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EB107822-486F-4232-8989-8CB7DDDF5ECA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F73" i="4"/>
  <c r="E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E66" i="4" s="1"/>
  <c r="F66" i="4"/>
  <c r="D66" i="4"/>
  <c r="C66" i="4"/>
  <c r="G65" i="4"/>
  <c r="F65" i="4"/>
  <c r="E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F46" i="4"/>
  <c r="E46" i="4"/>
  <c r="D46" i="4"/>
  <c r="C46" i="4"/>
  <c r="G45" i="4"/>
  <c r="F45" i="4"/>
  <c r="D45" i="4" s="1"/>
  <c r="E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E41" i="4" s="1"/>
  <c r="F41" i="4"/>
  <c r="D41" i="4" s="1"/>
  <c r="C41" i="4"/>
  <c r="G40" i="4"/>
  <c r="E40" i="4" s="1"/>
  <c r="F40" i="4"/>
  <c r="D40" i="4"/>
  <c r="C40" i="4"/>
  <c r="G39" i="4"/>
  <c r="E39" i="4" s="1"/>
  <c r="F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E36" i="4" s="1"/>
  <c r="F36" i="4"/>
  <c r="D36" i="4" s="1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E32" i="4" s="1"/>
  <c r="F32" i="4"/>
  <c r="D32" i="4" s="1"/>
  <c r="C32" i="4"/>
  <c r="G31" i="4"/>
  <c r="E31" i="4" s="1"/>
  <c r="F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E28" i="4" s="1"/>
  <c r="F28" i="4"/>
  <c r="D28" i="4" s="1"/>
  <c r="C28" i="4"/>
  <c r="G27" i="4"/>
  <c r="E27" i="4" s="1"/>
  <c r="F27" i="4"/>
  <c r="D27" i="4"/>
  <c r="C27" i="4"/>
  <c r="G26" i="4"/>
  <c r="F26" i="4"/>
  <c r="E26" i="4"/>
  <c r="D26" i="4"/>
  <c r="C26" i="4"/>
  <c r="G25" i="4"/>
  <c r="E25" i="4" s="1"/>
  <c r="F25" i="4"/>
  <c r="D25" i="4" s="1"/>
  <c r="C25" i="4"/>
  <c r="G24" i="4"/>
  <c r="E24" i="4" s="1"/>
  <c r="F24" i="4"/>
  <c r="D24" i="4"/>
  <c r="C24" i="4"/>
  <c r="G23" i="4"/>
  <c r="E23" i="4" s="1"/>
  <c r="F23" i="4"/>
  <c r="D23" i="4"/>
  <c r="C23" i="4"/>
  <c r="G22" i="4"/>
  <c r="F22" i="4"/>
  <c r="E22" i="4"/>
  <c r="D22" i="4"/>
  <c r="C22" i="4"/>
  <c r="G21" i="4"/>
  <c r="F21" i="4"/>
  <c r="D21" i="4" s="1"/>
  <c r="E21" i="4"/>
  <c r="C21" i="4"/>
  <c r="G20" i="4"/>
  <c r="E20" i="4" s="1"/>
  <c r="F20" i="4"/>
  <c r="D20" i="4" s="1"/>
  <c r="C20" i="4"/>
  <c r="G19" i="4"/>
  <c r="E19" i="4" s="1"/>
  <c r="F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E16" i="4" s="1"/>
  <c r="F16" i="4"/>
  <c r="D16" i="4" s="1"/>
  <c r="C16" i="4"/>
  <c r="G15" i="4"/>
  <c r="E15" i="4" s="1"/>
  <c r="F15" i="4"/>
  <c r="D15" i="4"/>
  <c r="C15" i="4"/>
  <c r="G14" i="4"/>
  <c r="F14" i="4"/>
  <c r="D14" i="4" s="1"/>
  <c r="E14" i="4"/>
  <c r="C14" i="4"/>
  <c r="G13" i="4"/>
  <c r="F13" i="4"/>
  <c r="D13" i="4" s="1"/>
  <c r="E13" i="4"/>
  <c r="C13" i="4"/>
  <c r="G12" i="4"/>
  <c r="E12" i="4" s="1"/>
  <c r="F12" i="4"/>
  <c r="D12" i="4" s="1"/>
  <c r="C12" i="4"/>
  <c r="G11" i="4"/>
  <c r="F11" i="4"/>
  <c r="E11" i="4"/>
  <c r="D11" i="4"/>
  <c r="C11" i="4"/>
  <c r="G10" i="4"/>
  <c r="F10" i="4"/>
  <c r="E10" i="4"/>
  <c r="D10" i="4"/>
  <c r="C10" i="4"/>
  <c r="G9" i="4"/>
  <c r="F9" i="4"/>
  <c r="D9" i="4" s="1"/>
  <c r="E9" i="4"/>
  <c r="C9" i="4"/>
  <c r="G8" i="4"/>
  <c r="E8" i="4" s="1"/>
  <c r="F8" i="4"/>
  <c r="D8" i="4" s="1"/>
  <c r="C8" i="4"/>
  <c r="G7" i="4"/>
  <c r="E7" i="4" s="1"/>
  <c r="F7" i="4"/>
  <c r="D7" i="4"/>
  <c r="C7" i="4"/>
  <c r="G6" i="4"/>
  <c r="F6" i="4"/>
  <c r="E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5" i="1"/>
  <c r="K3" i="4" s="1"/>
</calcChain>
</file>

<file path=xl/sharedStrings.xml><?xml version="1.0" encoding="utf-8"?>
<sst xmlns="http://schemas.openxmlformats.org/spreadsheetml/2006/main" count="112" uniqueCount="58">
  <si>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</si>
  <si>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</si>
  <si>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</si>
  <si>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</si>
  <si>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</si>
  <si>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</si>
  <si>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</si>
  <si>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</si>
  <si>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</si>
  <si>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</si>
  <si>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</si>
  <si>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</si>
  <si>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</si>
  <si>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</si>
  <si>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</si>
  <si>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</si>
  <si>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</si>
  <si>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</si>
  <si>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</si>
  <si>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</si>
  <si>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A1</t>
  </si>
  <si>
    <t>1.1.1 (max. 3)</t>
  </si>
  <si>
    <t>1.1.2 (max. 3)</t>
  </si>
  <si>
    <t>1.1.3 (max. 4)</t>
  </si>
  <si>
    <t>1.1.4 (max. 2)</t>
  </si>
  <si>
    <t>1.2.1 (max. 2)</t>
  </si>
  <si>
    <t>1.2.2 (max. 3)</t>
  </si>
  <si>
    <t>2.1 (max. 2)</t>
  </si>
  <si>
    <t>2.2 (max. 4)</t>
  </si>
  <si>
    <t>2.3 (max. 4)</t>
  </si>
  <si>
    <t>2.4 (max. 4)</t>
  </si>
  <si>
    <t>2.5 (max. 3)</t>
  </si>
  <si>
    <t/>
  </si>
  <si>
    <t>A2</t>
  </si>
  <si>
    <t>1.1 (max. 2)</t>
  </si>
  <si>
    <t>1.2 (max. 4)</t>
  </si>
  <si>
    <t>1.3.1 (max. 5)</t>
  </si>
  <si>
    <t>1.3.2 (max. 4)</t>
  </si>
  <si>
    <t>1.4 (max. 2)</t>
  </si>
  <si>
    <t>2.1 (max. 4)</t>
  </si>
  <si>
    <t>2.2.1 (max. 3)</t>
  </si>
  <si>
    <t>2.2.2 (max. 3)</t>
  </si>
  <si>
    <t>2.2.3 (max. 5)</t>
  </si>
  <si>
    <t>2.3 (max. 2)</t>
  </si>
  <si>
    <t>B1</t>
  </si>
  <si>
    <t>1 (max. 5)</t>
  </si>
  <si>
    <t>2 (max. 5)</t>
  </si>
  <si>
    <t>B2</t>
  </si>
  <si>
    <t>E1</t>
  </si>
  <si>
    <t>Vorbetrachtungen (max. 5)</t>
  </si>
  <si>
    <t>Messprotokoll (max. 4)</t>
  </si>
  <si>
    <t>Auswertung (max. 4)</t>
  </si>
  <si>
    <t>Fehlerbetrachtung (max. 3)</t>
  </si>
  <si>
    <t>E2</t>
  </si>
  <si>
    <t>Vorbetrachtungen (max. 6)</t>
  </si>
  <si>
    <t>Messprotokoll (max. 3)</t>
  </si>
  <si>
    <t>0</t>
  </si>
  <si>
    <t>Prüfungsergebnisse: Abiturprüfung im Fach Physik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</si>
</sst>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57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TRcfo1bwtw1XmQarWepQJfbyqOcfLkyK31LJDGjsmaHOM5tT6A+LOrohb6FxCXCsQ4s6mnCvQpXBy8GUDTYoUA==" saltValue="hiGT/QLs+5DGBm9UUva6/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70" zoomScaleNormal="70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8" width="6.7109375" customWidth="1"/>
    <col min="19" max="19" width="9.140625" hidden="1" customWidth="1"/>
    <col min="20" max="30" width="6.7109375" customWidth="1"/>
    <col min="31" max="31" width="9.140625" hidden="1" customWidth="1"/>
    <col min="32" max="34" width="6.7109375" customWidth="1"/>
    <col min="35" max="35" width="9.140625" hidden="1" customWidth="1"/>
    <col min="36" max="38" width="6.7109375" customWidth="1"/>
    <col min="39" max="39" width="9.140625" hidden="1" customWidth="1"/>
    <col min="40" max="44" width="6.7109375" customWidth="1"/>
    <col min="45" max="45" width="9.140625" hidden="1" customWidth="1"/>
    <col min="46" max="50" width="6.7109375" customWidth="1"/>
    <col min="51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9" t="s">
        <v>57</v>
      </c>
      <c r="C1" s="70"/>
      <c r="D1" s="70"/>
      <c r="E1" s="70"/>
      <c r="F1" s="70"/>
      <c r="G1" s="70" t="s">
        <v>18</v>
      </c>
      <c r="H1" s="70" t="s">
        <v>19</v>
      </c>
      <c r="I1" s="70" t="s">
        <v>19</v>
      </c>
      <c r="J1" s="70" t="s">
        <v>19</v>
      </c>
      <c r="K1" s="70" t="s">
        <v>19</v>
      </c>
      <c r="L1" s="70" t="s">
        <v>19</v>
      </c>
      <c r="M1" s="70" t="s">
        <v>19</v>
      </c>
      <c r="N1" s="70" t="s">
        <v>19</v>
      </c>
      <c r="O1" s="70" t="s">
        <v>19</v>
      </c>
      <c r="P1" s="70" t="s">
        <v>19</v>
      </c>
      <c r="Q1" s="70" t="s">
        <v>19</v>
      </c>
      <c r="R1" s="70" t="s">
        <v>19</v>
      </c>
      <c r="S1" s="70" t="s">
        <v>18</v>
      </c>
      <c r="T1" s="70" t="s">
        <v>18</v>
      </c>
      <c r="U1" s="70" t="s">
        <v>19</v>
      </c>
      <c r="V1" s="7" t="s">
        <v>19</v>
      </c>
      <c r="W1" s="7" t="s">
        <v>19</v>
      </c>
      <c r="X1" s="7" t="s">
        <v>19</v>
      </c>
      <c r="Y1" s="7" t="s">
        <v>19</v>
      </c>
      <c r="Z1" s="7" t="s">
        <v>19</v>
      </c>
      <c r="AA1" s="7" t="s">
        <v>19</v>
      </c>
      <c r="AB1" s="7" t="s">
        <v>19</v>
      </c>
      <c r="AC1" s="7" t="s">
        <v>19</v>
      </c>
      <c r="AD1" s="7" t="s">
        <v>19</v>
      </c>
      <c r="AE1" s="7" t="s">
        <v>18</v>
      </c>
      <c r="AF1" s="7" t="s">
        <v>18</v>
      </c>
      <c r="AG1" s="7" t="s">
        <v>19</v>
      </c>
      <c r="AH1" s="7" t="s">
        <v>19</v>
      </c>
      <c r="AI1" s="7" t="s">
        <v>18</v>
      </c>
      <c r="AJ1" s="7" t="s">
        <v>18</v>
      </c>
      <c r="AK1" s="7" t="s">
        <v>19</v>
      </c>
      <c r="AL1" s="7" t="s">
        <v>19</v>
      </c>
      <c r="AM1" s="7" t="s">
        <v>18</v>
      </c>
      <c r="AN1" s="7" t="s">
        <v>18</v>
      </c>
      <c r="AO1" s="7" t="s">
        <v>19</v>
      </c>
      <c r="AP1" s="7" t="s">
        <v>19</v>
      </c>
      <c r="AQ1" s="7" t="s">
        <v>19</v>
      </c>
      <c r="AR1" s="7" t="s">
        <v>19</v>
      </c>
      <c r="AS1" s="7" t="s">
        <v>18</v>
      </c>
      <c r="AT1" s="7" t="s">
        <v>18</v>
      </c>
      <c r="AU1" s="7" t="s">
        <v>19</v>
      </c>
      <c r="AV1" s="7" t="s">
        <v>19</v>
      </c>
      <c r="AW1" s="7" t="s">
        <v>19</v>
      </c>
      <c r="AX1" s="7" t="s">
        <v>19</v>
      </c>
      <c r="AY1" s="7" t="s">
        <v>18</v>
      </c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7" t="s">
        <v>11</v>
      </c>
      <c r="C2" s="68"/>
      <c r="D2" s="43"/>
      <c r="E2" s="41"/>
      <c r="F2" s="8"/>
      <c r="G2" s="65" t="s">
        <v>17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31" t="s">
        <v>22</v>
      </c>
      <c r="J3" s="31" t="s">
        <v>23</v>
      </c>
      <c r="K3" s="31" t="s">
        <v>24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29</v>
      </c>
      <c r="Q3" s="31" t="s">
        <v>30</v>
      </c>
      <c r="R3" s="31" t="s">
        <v>31</v>
      </c>
      <c r="S3" s="59" t="s">
        <v>32</v>
      </c>
      <c r="T3" s="59" t="s">
        <v>33</v>
      </c>
      <c r="U3" s="31" t="s">
        <v>34</v>
      </c>
      <c r="V3" s="31" t="s">
        <v>35</v>
      </c>
      <c r="W3" s="31" t="s">
        <v>36</v>
      </c>
      <c r="X3" s="31" t="s">
        <v>37</v>
      </c>
      <c r="Y3" s="31" t="s">
        <v>38</v>
      </c>
      <c r="Z3" s="31" t="s">
        <v>39</v>
      </c>
      <c r="AA3" s="31" t="s">
        <v>40</v>
      </c>
      <c r="AB3" s="31" t="s">
        <v>41</v>
      </c>
      <c r="AC3" s="31" t="s">
        <v>42</v>
      </c>
      <c r="AD3" s="31" t="s">
        <v>43</v>
      </c>
      <c r="AE3" s="59" t="s">
        <v>32</v>
      </c>
      <c r="AF3" s="59" t="s">
        <v>44</v>
      </c>
      <c r="AG3" s="31" t="s">
        <v>45</v>
      </c>
      <c r="AH3" s="31" t="s">
        <v>46</v>
      </c>
      <c r="AI3" s="59" t="s">
        <v>32</v>
      </c>
      <c r="AJ3" s="59" t="s">
        <v>47</v>
      </c>
      <c r="AK3" s="31" t="s">
        <v>45</v>
      </c>
      <c r="AL3" s="31" t="s">
        <v>46</v>
      </c>
      <c r="AM3" s="59" t="s">
        <v>32</v>
      </c>
      <c r="AN3" s="59" t="s">
        <v>48</v>
      </c>
      <c r="AO3" s="31" t="s">
        <v>49</v>
      </c>
      <c r="AP3" s="31" t="s">
        <v>50</v>
      </c>
      <c r="AQ3" s="31" t="s">
        <v>51</v>
      </c>
      <c r="AR3" s="31" t="s">
        <v>52</v>
      </c>
      <c r="AS3" s="59" t="s">
        <v>32</v>
      </c>
      <c r="AT3" s="59" t="s">
        <v>53</v>
      </c>
      <c r="AU3" s="31" t="s">
        <v>54</v>
      </c>
      <c r="AV3" s="31" t="s">
        <v>55</v>
      </c>
      <c r="AW3" s="31" t="s">
        <v>51</v>
      </c>
      <c r="AX3" s="31" t="s">
        <v>52</v>
      </c>
      <c r="AY3" s="59" t="s">
        <v>32</v>
      </c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64">
        <v>0</v>
      </c>
      <c r="H4" s="64">
        <v>3</v>
      </c>
      <c r="I4" s="64">
        <v>3</v>
      </c>
      <c r="J4" s="64">
        <v>4</v>
      </c>
      <c r="K4" s="64">
        <v>2</v>
      </c>
      <c r="L4" s="64">
        <v>2</v>
      </c>
      <c r="M4" s="64">
        <v>3</v>
      </c>
      <c r="N4" s="64">
        <v>2</v>
      </c>
      <c r="O4" s="64">
        <v>4</v>
      </c>
      <c r="P4" s="64">
        <v>4</v>
      </c>
      <c r="Q4" s="64">
        <v>4</v>
      </c>
      <c r="R4" s="64">
        <v>3</v>
      </c>
      <c r="S4" s="64">
        <v>0</v>
      </c>
      <c r="T4" s="64">
        <v>0</v>
      </c>
      <c r="U4" s="64">
        <v>2</v>
      </c>
      <c r="V4" s="64">
        <v>4</v>
      </c>
      <c r="W4" s="64">
        <v>5</v>
      </c>
      <c r="X4" s="64">
        <v>4</v>
      </c>
      <c r="Y4" s="64">
        <v>2</v>
      </c>
      <c r="Z4" s="64">
        <v>4</v>
      </c>
      <c r="AA4" s="64">
        <v>3</v>
      </c>
      <c r="AB4" s="64">
        <v>3</v>
      </c>
      <c r="AC4" s="64">
        <v>5</v>
      </c>
      <c r="AD4" s="64">
        <v>2</v>
      </c>
      <c r="AE4" s="64">
        <v>0</v>
      </c>
      <c r="AF4" s="64">
        <v>0</v>
      </c>
      <c r="AG4" s="64">
        <v>5</v>
      </c>
      <c r="AH4" s="64">
        <v>5</v>
      </c>
      <c r="AI4" s="64">
        <v>0</v>
      </c>
      <c r="AJ4" s="64">
        <v>0</v>
      </c>
      <c r="AK4" s="64">
        <v>5</v>
      </c>
      <c r="AL4" s="64">
        <v>5</v>
      </c>
      <c r="AM4" s="64">
        <v>0</v>
      </c>
      <c r="AN4" s="64">
        <v>0</v>
      </c>
      <c r="AO4" s="64">
        <v>5</v>
      </c>
      <c r="AP4" s="64">
        <v>4</v>
      </c>
      <c r="AQ4" s="64">
        <v>4</v>
      </c>
      <c r="AR4" s="64">
        <v>3</v>
      </c>
      <c r="AS4" s="64">
        <v>0</v>
      </c>
      <c r="AT4" s="64">
        <v>0</v>
      </c>
      <c r="AU4" s="64">
        <v>6</v>
      </c>
      <c r="AV4" s="64">
        <v>3</v>
      </c>
      <c r="AW4" s="64">
        <v>4</v>
      </c>
      <c r="AX4" s="64">
        <v>3</v>
      </c>
      <c r="AY4" s="61" t="s">
        <v>56</v>
      </c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6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62"/>
      <c r="AG5" s="38"/>
      <c r="AH5" s="38"/>
      <c r="AI5" s="38"/>
      <c r="AJ5" s="62"/>
      <c r="AK5" s="38"/>
      <c r="AL5" s="38"/>
      <c r="AM5" s="38"/>
      <c r="AN5" s="62"/>
      <c r="AO5" s="38"/>
      <c r="AP5" s="38"/>
      <c r="AQ5" s="38"/>
      <c r="AR5" s="38"/>
      <c r="AS5" s="38"/>
      <c r="AT5" s="62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62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62"/>
      <c r="AG6" s="38"/>
      <c r="AH6" s="38"/>
      <c r="AI6" s="38"/>
      <c r="AJ6" s="62"/>
      <c r="AK6" s="38"/>
      <c r="AL6" s="38"/>
      <c r="AM6" s="38"/>
      <c r="AN6" s="62"/>
      <c r="AO6" s="38"/>
      <c r="AP6" s="38"/>
      <c r="AQ6" s="38"/>
      <c r="AR6" s="38"/>
      <c r="AS6" s="38"/>
      <c r="AT6" s="62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6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62"/>
      <c r="AG7" s="38"/>
      <c r="AH7" s="38"/>
      <c r="AI7" s="38"/>
      <c r="AJ7" s="62"/>
      <c r="AK7" s="38"/>
      <c r="AL7" s="38"/>
      <c r="AM7" s="38"/>
      <c r="AN7" s="62"/>
      <c r="AO7" s="38"/>
      <c r="AP7" s="38"/>
      <c r="AQ7" s="38"/>
      <c r="AR7" s="38"/>
      <c r="AS7" s="38"/>
      <c r="AT7" s="62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62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62"/>
      <c r="AG8" s="38"/>
      <c r="AH8" s="38"/>
      <c r="AI8" s="38"/>
      <c r="AJ8" s="62"/>
      <c r="AK8" s="38"/>
      <c r="AL8" s="38"/>
      <c r="AM8" s="38"/>
      <c r="AN8" s="62"/>
      <c r="AO8" s="38"/>
      <c r="AP8" s="38"/>
      <c r="AQ8" s="38"/>
      <c r="AR8" s="38"/>
      <c r="AS8" s="38"/>
      <c r="AT8" s="62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6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62"/>
      <c r="AG9" s="38"/>
      <c r="AH9" s="38"/>
      <c r="AI9" s="38"/>
      <c r="AJ9" s="62"/>
      <c r="AK9" s="38"/>
      <c r="AL9" s="38"/>
      <c r="AM9" s="38"/>
      <c r="AN9" s="62"/>
      <c r="AO9" s="38"/>
      <c r="AP9" s="38"/>
      <c r="AQ9" s="38"/>
      <c r="AR9" s="38"/>
      <c r="AS9" s="38"/>
      <c r="AT9" s="62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62"/>
      <c r="AG10" s="38"/>
      <c r="AH10" s="38"/>
      <c r="AI10" s="38"/>
      <c r="AJ10" s="62"/>
      <c r="AK10" s="38"/>
      <c r="AL10" s="38"/>
      <c r="AM10" s="38"/>
      <c r="AN10" s="62"/>
      <c r="AO10" s="38"/>
      <c r="AP10" s="38"/>
      <c r="AQ10" s="38"/>
      <c r="AR10" s="38"/>
      <c r="AS10" s="38"/>
      <c r="AT10" s="6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62"/>
      <c r="AG11" s="38"/>
      <c r="AH11" s="38"/>
      <c r="AI11" s="38"/>
      <c r="AJ11" s="62"/>
      <c r="AK11" s="38"/>
      <c r="AL11" s="38"/>
      <c r="AM11" s="38"/>
      <c r="AN11" s="62"/>
      <c r="AO11" s="38"/>
      <c r="AP11" s="38"/>
      <c r="AQ11" s="38"/>
      <c r="AR11" s="38"/>
      <c r="AS11" s="38"/>
      <c r="AT11" s="62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62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62"/>
      <c r="AG12" s="38"/>
      <c r="AH12" s="38"/>
      <c r="AI12" s="38"/>
      <c r="AJ12" s="62"/>
      <c r="AK12" s="38"/>
      <c r="AL12" s="38"/>
      <c r="AM12" s="38"/>
      <c r="AN12" s="62"/>
      <c r="AO12" s="38"/>
      <c r="AP12" s="38"/>
      <c r="AQ12" s="38"/>
      <c r="AR12" s="38"/>
      <c r="AS12" s="38"/>
      <c r="AT12" s="62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6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62"/>
      <c r="AG13" s="38"/>
      <c r="AH13" s="38"/>
      <c r="AI13" s="38"/>
      <c r="AJ13" s="62"/>
      <c r="AK13" s="38"/>
      <c r="AL13" s="38"/>
      <c r="AM13" s="38"/>
      <c r="AN13" s="62"/>
      <c r="AO13" s="38"/>
      <c r="AP13" s="38"/>
      <c r="AQ13" s="38"/>
      <c r="AR13" s="38"/>
      <c r="AS13" s="38"/>
      <c r="AT13" s="62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62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62"/>
      <c r="AG14" s="38"/>
      <c r="AH14" s="38"/>
      <c r="AI14" s="38"/>
      <c r="AJ14" s="62"/>
      <c r="AK14" s="38"/>
      <c r="AL14" s="38"/>
      <c r="AM14" s="38"/>
      <c r="AN14" s="62"/>
      <c r="AO14" s="38"/>
      <c r="AP14" s="38"/>
      <c r="AQ14" s="38"/>
      <c r="AR14" s="38"/>
      <c r="AS14" s="38"/>
      <c r="AT14" s="62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6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62"/>
      <c r="AG15" s="38"/>
      <c r="AH15" s="38"/>
      <c r="AI15" s="38"/>
      <c r="AJ15" s="62"/>
      <c r="AK15" s="38"/>
      <c r="AL15" s="38"/>
      <c r="AM15" s="38"/>
      <c r="AN15" s="62"/>
      <c r="AO15" s="38"/>
      <c r="AP15" s="38"/>
      <c r="AQ15" s="38"/>
      <c r="AR15" s="38"/>
      <c r="AS15" s="38"/>
      <c r="AT15" s="62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62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62"/>
      <c r="AG16" s="38"/>
      <c r="AH16" s="38"/>
      <c r="AI16" s="38"/>
      <c r="AJ16" s="62"/>
      <c r="AK16" s="38"/>
      <c r="AL16" s="38"/>
      <c r="AM16" s="38"/>
      <c r="AN16" s="62"/>
      <c r="AO16" s="38"/>
      <c r="AP16" s="38"/>
      <c r="AQ16" s="38"/>
      <c r="AR16" s="38"/>
      <c r="AS16" s="38"/>
      <c r="AT16" s="62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6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62"/>
      <c r="AG17" s="38"/>
      <c r="AH17" s="38"/>
      <c r="AI17" s="38"/>
      <c r="AJ17" s="62"/>
      <c r="AK17" s="38"/>
      <c r="AL17" s="38"/>
      <c r="AM17" s="38"/>
      <c r="AN17" s="62"/>
      <c r="AO17" s="38"/>
      <c r="AP17" s="38"/>
      <c r="AQ17" s="38"/>
      <c r="AR17" s="38"/>
      <c r="AS17" s="38"/>
      <c r="AT17" s="62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62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62"/>
      <c r="AG18" s="38"/>
      <c r="AH18" s="38"/>
      <c r="AI18" s="38"/>
      <c r="AJ18" s="62"/>
      <c r="AK18" s="38"/>
      <c r="AL18" s="38"/>
      <c r="AM18" s="38"/>
      <c r="AN18" s="62"/>
      <c r="AO18" s="38"/>
      <c r="AP18" s="38"/>
      <c r="AQ18" s="38"/>
      <c r="AR18" s="38"/>
      <c r="AS18" s="38"/>
      <c r="AT18" s="62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6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62"/>
      <c r="AG19" s="38"/>
      <c r="AH19" s="38"/>
      <c r="AI19" s="38"/>
      <c r="AJ19" s="62"/>
      <c r="AK19" s="38"/>
      <c r="AL19" s="38"/>
      <c r="AM19" s="38"/>
      <c r="AN19" s="62"/>
      <c r="AO19" s="38"/>
      <c r="AP19" s="38"/>
      <c r="AQ19" s="38"/>
      <c r="AR19" s="38"/>
      <c r="AS19" s="38"/>
      <c r="AT19" s="62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62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62"/>
      <c r="AG20" s="38"/>
      <c r="AH20" s="38"/>
      <c r="AI20" s="38"/>
      <c r="AJ20" s="62"/>
      <c r="AK20" s="38"/>
      <c r="AL20" s="38"/>
      <c r="AM20" s="38"/>
      <c r="AN20" s="62"/>
      <c r="AO20" s="38"/>
      <c r="AP20" s="38"/>
      <c r="AQ20" s="38"/>
      <c r="AR20" s="38"/>
      <c r="AS20" s="38"/>
      <c r="AT20" s="62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6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62"/>
      <c r="AG21" s="38"/>
      <c r="AH21" s="38"/>
      <c r="AI21" s="38"/>
      <c r="AJ21" s="62"/>
      <c r="AK21" s="38"/>
      <c r="AL21" s="38"/>
      <c r="AM21" s="38"/>
      <c r="AN21" s="62"/>
      <c r="AO21" s="38"/>
      <c r="AP21" s="38"/>
      <c r="AQ21" s="38"/>
      <c r="AR21" s="38"/>
      <c r="AS21" s="38"/>
      <c r="AT21" s="62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62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62"/>
      <c r="AG22" s="38"/>
      <c r="AH22" s="38"/>
      <c r="AI22" s="38"/>
      <c r="AJ22" s="62"/>
      <c r="AK22" s="38"/>
      <c r="AL22" s="38"/>
      <c r="AM22" s="38"/>
      <c r="AN22" s="62"/>
      <c r="AO22" s="38"/>
      <c r="AP22" s="38"/>
      <c r="AQ22" s="38"/>
      <c r="AR22" s="38"/>
      <c r="AS22" s="38"/>
      <c r="AT22" s="62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6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62"/>
      <c r="AG23" s="38"/>
      <c r="AH23" s="38"/>
      <c r="AI23" s="38"/>
      <c r="AJ23" s="62"/>
      <c r="AK23" s="38"/>
      <c r="AL23" s="38"/>
      <c r="AM23" s="38"/>
      <c r="AN23" s="62"/>
      <c r="AO23" s="38"/>
      <c r="AP23" s="38"/>
      <c r="AQ23" s="38"/>
      <c r="AR23" s="38"/>
      <c r="AS23" s="38"/>
      <c r="AT23" s="62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62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62"/>
      <c r="AG24" s="38"/>
      <c r="AH24" s="38"/>
      <c r="AI24" s="38"/>
      <c r="AJ24" s="62"/>
      <c r="AK24" s="38"/>
      <c r="AL24" s="38"/>
      <c r="AM24" s="38"/>
      <c r="AN24" s="62"/>
      <c r="AO24" s="38"/>
      <c r="AP24" s="38"/>
      <c r="AQ24" s="38"/>
      <c r="AR24" s="38"/>
      <c r="AS24" s="38"/>
      <c r="AT24" s="62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6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62"/>
      <c r="AG25" s="38"/>
      <c r="AH25" s="38"/>
      <c r="AI25" s="38"/>
      <c r="AJ25" s="62"/>
      <c r="AK25" s="38"/>
      <c r="AL25" s="38"/>
      <c r="AM25" s="38"/>
      <c r="AN25" s="62"/>
      <c r="AO25" s="38"/>
      <c r="AP25" s="38"/>
      <c r="AQ25" s="38"/>
      <c r="AR25" s="38"/>
      <c r="AS25" s="38"/>
      <c r="AT25" s="62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62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62"/>
      <c r="AG26" s="38"/>
      <c r="AH26" s="38"/>
      <c r="AI26" s="38"/>
      <c r="AJ26" s="62"/>
      <c r="AK26" s="38"/>
      <c r="AL26" s="38"/>
      <c r="AM26" s="38"/>
      <c r="AN26" s="62"/>
      <c r="AO26" s="38"/>
      <c r="AP26" s="38"/>
      <c r="AQ26" s="38"/>
      <c r="AR26" s="38"/>
      <c r="AS26" s="38"/>
      <c r="AT26" s="62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6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62"/>
      <c r="AG27" s="38"/>
      <c r="AH27" s="38"/>
      <c r="AI27" s="38"/>
      <c r="AJ27" s="62"/>
      <c r="AK27" s="38"/>
      <c r="AL27" s="38"/>
      <c r="AM27" s="38"/>
      <c r="AN27" s="62"/>
      <c r="AO27" s="38"/>
      <c r="AP27" s="38"/>
      <c r="AQ27" s="38"/>
      <c r="AR27" s="38"/>
      <c r="AS27" s="38"/>
      <c r="AT27" s="62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62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62"/>
      <c r="AG28" s="38"/>
      <c r="AH28" s="38"/>
      <c r="AI28" s="38"/>
      <c r="AJ28" s="62"/>
      <c r="AK28" s="38"/>
      <c r="AL28" s="38"/>
      <c r="AM28" s="38"/>
      <c r="AN28" s="62"/>
      <c r="AO28" s="38"/>
      <c r="AP28" s="38"/>
      <c r="AQ28" s="38"/>
      <c r="AR28" s="38"/>
      <c r="AS28" s="38"/>
      <c r="AT28" s="62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6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62"/>
      <c r="AG29" s="38"/>
      <c r="AH29" s="38"/>
      <c r="AI29" s="38"/>
      <c r="AJ29" s="62"/>
      <c r="AK29" s="38"/>
      <c r="AL29" s="38"/>
      <c r="AM29" s="38"/>
      <c r="AN29" s="62"/>
      <c r="AO29" s="38"/>
      <c r="AP29" s="38"/>
      <c r="AQ29" s="38"/>
      <c r="AR29" s="38"/>
      <c r="AS29" s="38"/>
      <c r="AT29" s="62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62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62"/>
      <c r="AG30" s="38"/>
      <c r="AH30" s="38"/>
      <c r="AI30" s="38"/>
      <c r="AJ30" s="62"/>
      <c r="AK30" s="38"/>
      <c r="AL30" s="38"/>
      <c r="AM30" s="38"/>
      <c r="AN30" s="62"/>
      <c r="AO30" s="38"/>
      <c r="AP30" s="38"/>
      <c r="AQ30" s="38"/>
      <c r="AR30" s="38"/>
      <c r="AS30" s="38"/>
      <c r="AT30" s="62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6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62"/>
      <c r="AG31" s="38"/>
      <c r="AH31" s="38"/>
      <c r="AI31" s="38"/>
      <c r="AJ31" s="62"/>
      <c r="AK31" s="38"/>
      <c r="AL31" s="38"/>
      <c r="AM31" s="38"/>
      <c r="AN31" s="62"/>
      <c r="AO31" s="38"/>
      <c r="AP31" s="38"/>
      <c r="AQ31" s="38"/>
      <c r="AR31" s="38"/>
      <c r="AS31" s="38"/>
      <c r="AT31" s="62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62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62"/>
      <c r="AG32" s="38"/>
      <c r="AH32" s="38"/>
      <c r="AI32" s="38"/>
      <c r="AJ32" s="62"/>
      <c r="AK32" s="38"/>
      <c r="AL32" s="38"/>
      <c r="AM32" s="38"/>
      <c r="AN32" s="62"/>
      <c r="AO32" s="38"/>
      <c r="AP32" s="38"/>
      <c r="AQ32" s="38"/>
      <c r="AR32" s="38"/>
      <c r="AS32" s="38"/>
      <c r="AT32" s="62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6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62"/>
      <c r="AG33" s="38"/>
      <c r="AH33" s="38"/>
      <c r="AI33" s="38"/>
      <c r="AJ33" s="62"/>
      <c r="AK33" s="38"/>
      <c r="AL33" s="38"/>
      <c r="AM33" s="38"/>
      <c r="AN33" s="62"/>
      <c r="AO33" s="38"/>
      <c r="AP33" s="38"/>
      <c r="AQ33" s="38"/>
      <c r="AR33" s="38"/>
      <c r="AS33" s="38"/>
      <c r="AT33" s="62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62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62"/>
      <c r="AG34" s="38"/>
      <c r="AH34" s="38"/>
      <c r="AI34" s="38"/>
      <c r="AJ34" s="62"/>
      <c r="AK34" s="38"/>
      <c r="AL34" s="38"/>
      <c r="AM34" s="38"/>
      <c r="AN34" s="62"/>
      <c r="AO34" s="38"/>
      <c r="AP34" s="38"/>
      <c r="AQ34" s="38"/>
      <c r="AR34" s="38"/>
      <c r="AS34" s="38"/>
      <c r="AT34" s="62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6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62"/>
      <c r="AG35" s="38"/>
      <c r="AH35" s="38"/>
      <c r="AI35" s="38"/>
      <c r="AJ35" s="62"/>
      <c r="AK35" s="38"/>
      <c r="AL35" s="38"/>
      <c r="AM35" s="38"/>
      <c r="AN35" s="62"/>
      <c r="AO35" s="38"/>
      <c r="AP35" s="38"/>
      <c r="AQ35" s="38"/>
      <c r="AR35" s="38"/>
      <c r="AS35" s="38"/>
      <c r="AT35" s="62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62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62"/>
      <c r="AG36" s="38"/>
      <c r="AH36" s="38"/>
      <c r="AI36" s="38"/>
      <c r="AJ36" s="62"/>
      <c r="AK36" s="38"/>
      <c r="AL36" s="38"/>
      <c r="AM36" s="38"/>
      <c r="AN36" s="62"/>
      <c r="AO36" s="38"/>
      <c r="AP36" s="38"/>
      <c r="AQ36" s="38"/>
      <c r="AR36" s="38"/>
      <c r="AS36" s="38"/>
      <c r="AT36" s="62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62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62"/>
      <c r="AG37" s="38"/>
      <c r="AH37" s="38"/>
      <c r="AI37" s="38"/>
      <c r="AJ37" s="62"/>
      <c r="AK37" s="38"/>
      <c r="AL37" s="38"/>
      <c r="AM37" s="38"/>
      <c r="AN37" s="62"/>
      <c r="AO37" s="38"/>
      <c r="AP37" s="38"/>
      <c r="AQ37" s="38"/>
      <c r="AR37" s="38"/>
      <c r="AS37" s="38"/>
      <c r="AT37" s="62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62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62"/>
      <c r="AG38" s="38"/>
      <c r="AH38" s="38"/>
      <c r="AI38" s="38"/>
      <c r="AJ38" s="62"/>
      <c r="AK38" s="38"/>
      <c r="AL38" s="38"/>
      <c r="AM38" s="38"/>
      <c r="AN38" s="62"/>
      <c r="AO38" s="38"/>
      <c r="AP38" s="38"/>
      <c r="AQ38" s="38"/>
      <c r="AR38" s="38"/>
      <c r="AS38" s="38"/>
      <c r="AT38" s="62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62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62"/>
      <c r="AG39" s="38"/>
      <c r="AH39" s="38"/>
      <c r="AI39" s="38"/>
      <c r="AJ39" s="62"/>
      <c r="AK39" s="38"/>
      <c r="AL39" s="38"/>
      <c r="AM39" s="38"/>
      <c r="AN39" s="62"/>
      <c r="AO39" s="38"/>
      <c r="AP39" s="38"/>
      <c r="AQ39" s="38"/>
      <c r="AR39" s="38"/>
      <c r="AS39" s="38"/>
      <c r="AT39" s="62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62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62"/>
      <c r="AG40" s="38"/>
      <c r="AH40" s="38"/>
      <c r="AI40" s="38"/>
      <c r="AJ40" s="62"/>
      <c r="AK40" s="38"/>
      <c r="AL40" s="38"/>
      <c r="AM40" s="38"/>
      <c r="AN40" s="62"/>
      <c r="AO40" s="38"/>
      <c r="AP40" s="38"/>
      <c r="AQ40" s="38"/>
      <c r="AR40" s="38"/>
      <c r="AS40" s="38"/>
      <c r="AT40" s="62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62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62"/>
      <c r="AG41" s="38"/>
      <c r="AH41" s="38"/>
      <c r="AI41" s="38"/>
      <c r="AJ41" s="62"/>
      <c r="AK41" s="38"/>
      <c r="AL41" s="38"/>
      <c r="AM41" s="38"/>
      <c r="AN41" s="62"/>
      <c r="AO41" s="38"/>
      <c r="AP41" s="38"/>
      <c r="AQ41" s="38"/>
      <c r="AR41" s="38"/>
      <c r="AS41" s="38"/>
      <c r="AT41" s="62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62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62"/>
      <c r="AG42" s="38"/>
      <c r="AH42" s="38"/>
      <c r="AI42" s="38"/>
      <c r="AJ42" s="62"/>
      <c r="AK42" s="38"/>
      <c r="AL42" s="38"/>
      <c r="AM42" s="38"/>
      <c r="AN42" s="62"/>
      <c r="AO42" s="38"/>
      <c r="AP42" s="38"/>
      <c r="AQ42" s="38"/>
      <c r="AR42" s="38"/>
      <c r="AS42" s="38"/>
      <c r="AT42" s="62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62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2"/>
      <c r="AG43" s="38"/>
      <c r="AH43" s="38"/>
      <c r="AI43" s="38"/>
      <c r="AJ43" s="62"/>
      <c r="AK43" s="38"/>
      <c r="AL43" s="38"/>
      <c r="AM43" s="38"/>
      <c r="AN43" s="62"/>
      <c r="AO43" s="38"/>
      <c r="AP43" s="38"/>
      <c r="AQ43" s="38"/>
      <c r="AR43" s="38"/>
      <c r="AS43" s="38"/>
      <c r="AT43" s="62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62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62"/>
      <c r="AG44" s="38"/>
      <c r="AH44" s="38"/>
      <c r="AI44" s="38"/>
      <c r="AJ44" s="62"/>
      <c r="AK44" s="38"/>
      <c r="AL44" s="38"/>
      <c r="AM44" s="38"/>
      <c r="AN44" s="62"/>
      <c r="AO44" s="38"/>
      <c r="AP44" s="38"/>
      <c r="AQ44" s="38"/>
      <c r="AR44" s="38"/>
      <c r="AS44" s="38"/>
      <c r="AT44" s="62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62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62"/>
      <c r="AG45" s="38"/>
      <c r="AH45" s="38"/>
      <c r="AI45" s="38"/>
      <c r="AJ45" s="62"/>
      <c r="AK45" s="38"/>
      <c r="AL45" s="38"/>
      <c r="AM45" s="38"/>
      <c r="AN45" s="62"/>
      <c r="AO45" s="38"/>
      <c r="AP45" s="38"/>
      <c r="AQ45" s="38"/>
      <c r="AR45" s="38"/>
      <c r="AS45" s="38"/>
      <c r="AT45" s="62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62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62"/>
      <c r="AG46" s="38"/>
      <c r="AH46" s="38"/>
      <c r="AI46" s="38"/>
      <c r="AJ46" s="62"/>
      <c r="AK46" s="38"/>
      <c r="AL46" s="38"/>
      <c r="AM46" s="38"/>
      <c r="AN46" s="62"/>
      <c r="AO46" s="38"/>
      <c r="AP46" s="38"/>
      <c r="AQ46" s="38"/>
      <c r="AR46" s="38"/>
      <c r="AS46" s="38"/>
      <c r="AT46" s="62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62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2"/>
      <c r="AG47" s="38"/>
      <c r="AH47" s="38"/>
      <c r="AI47" s="38"/>
      <c r="AJ47" s="62"/>
      <c r="AK47" s="38"/>
      <c r="AL47" s="38"/>
      <c r="AM47" s="38"/>
      <c r="AN47" s="62"/>
      <c r="AO47" s="38"/>
      <c r="AP47" s="38"/>
      <c r="AQ47" s="38"/>
      <c r="AR47" s="38"/>
      <c r="AS47" s="38"/>
      <c r="AT47" s="62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62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62"/>
      <c r="AG48" s="38"/>
      <c r="AH48" s="38"/>
      <c r="AI48" s="38"/>
      <c r="AJ48" s="62"/>
      <c r="AK48" s="38"/>
      <c r="AL48" s="38"/>
      <c r="AM48" s="38"/>
      <c r="AN48" s="62"/>
      <c r="AO48" s="38"/>
      <c r="AP48" s="38"/>
      <c r="AQ48" s="38"/>
      <c r="AR48" s="38"/>
      <c r="AS48" s="38"/>
      <c r="AT48" s="62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62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62"/>
      <c r="AG49" s="38"/>
      <c r="AH49" s="38"/>
      <c r="AI49" s="38"/>
      <c r="AJ49" s="62"/>
      <c r="AK49" s="38"/>
      <c r="AL49" s="38"/>
      <c r="AM49" s="38"/>
      <c r="AN49" s="62"/>
      <c r="AO49" s="38"/>
      <c r="AP49" s="38"/>
      <c r="AQ49" s="38"/>
      <c r="AR49" s="38"/>
      <c r="AS49" s="38"/>
      <c r="AT49" s="62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62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62"/>
      <c r="AG50" s="38"/>
      <c r="AH50" s="38"/>
      <c r="AI50" s="38"/>
      <c r="AJ50" s="62"/>
      <c r="AK50" s="38"/>
      <c r="AL50" s="38"/>
      <c r="AM50" s="38"/>
      <c r="AN50" s="62"/>
      <c r="AO50" s="38"/>
      <c r="AP50" s="38"/>
      <c r="AQ50" s="38"/>
      <c r="AR50" s="38"/>
      <c r="AS50" s="38"/>
      <c r="AT50" s="62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62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62"/>
      <c r="AG51" s="38"/>
      <c r="AH51" s="38"/>
      <c r="AI51" s="38"/>
      <c r="AJ51" s="62"/>
      <c r="AK51" s="38"/>
      <c r="AL51" s="38"/>
      <c r="AM51" s="38"/>
      <c r="AN51" s="62"/>
      <c r="AO51" s="38"/>
      <c r="AP51" s="38"/>
      <c r="AQ51" s="38"/>
      <c r="AR51" s="38"/>
      <c r="AS51" s="38"/>
      <c r="AT51" s="62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62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62"/>
      <c r="AG52" s="38"/>
      <c r="AH52" s="38"/>
      <c r="AI52" s="38"/>
      <c r="AJ52" s="62"/>
      <c r="AK52" s="38"/>
      <c r="AL52" s="38"/>
      <c r="AM52" s="38"/>
      <c r="AN52" s="62"/>
      <c r="AO52" s="38"/>
      <c r="AP52" s="38"/>
      <c r="AQ52" s="38"/>
      <c r="AR52" s="38"/>
      <c r="AS52" s="38"/>
      <c r="AT52" s="62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62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62"/>
      <c r="AG53" s="38"/>
      <c r="AH53" s="38"/>
      <c r="AI53" s="38"/>
      <c r="AJ53" s="62"/>
      <c r="AK53" s="38"/>
      <c r="AL53" s="38"/>
      <c r="AM53" s="38"/>
      <c r="AN53" s="62"/>
      <c r="AO53" s="38"/>
      <c r="AP53" s="38"/>
      <c r="AQ53" s="38"/>
      <c r="AR53" s="38"/>
      <c r="AS53" s="38"/>
      <c r="AT53" s="62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62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62"/>
      <c r="AG54" s="38"/>
      <c r="AH54" s="38"/>
      <c r="AI54" s="38"/>
      <c r="AJ54" s="62"/>
      <c r="AK54" s="38"/>
      <c r="AL54" s="38"/>
      <c r="AM54" s="38"/>
      <c r="AN54" s="62"/>
      <c r="AO54" s="38"/>
      <c r="AP54" s="38"/>
      <c r="AQ54" s="38"/>
      <c r="AR54" s="38"/>
      <c r="AS54" s="38"/>
      <c r="AT54" s="62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62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62"/>
      <c r="AG55" s="38"/>
      <c r="AH55" s="38"/>
      <c r="AI55" s="38"/>
      <c r="AJ55" s="62"/>
      <c r="AK55" s="38"/>
      <c r="AL55" s="38"/>
      <c r="AM55" s="38"/>
      <c r="AN55" s="62"/>
      <c r="AO55" s="38"/>
      <c r="AP55" s="38"/>
      <c r="AQ55" s="38"/>
      <c r="AR55" s="38"/>
      <c r="AS55" s="38"/>
      <c r="AT55" s="62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62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62"/>
      <c r="AG56" s="38"/>
      <c r="AH56" s="38"/>
      <c r="AI56" s="38"/>
      <c r="AJ56" s="62"/>
      <c r="AK56" s="38"/>
      <c r="AL56" s="38"/>
      <c r="AM56" s="38"/>
      <c r="AN56" s="62"/>
      <c r="AO56" s="38"/>
      <c r="AP56" s="38"/>
      <c r="AQ56" s="38"/>
      <c r="AR56" s="38"/>
      <c r="AS56" s="38"/>
      <c r="AT56" s="62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62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62"/>
      <c r="AG57" s="38"/>
      <c r="AH57" s="38"/>
      <c r="AI57" s="38"/>
      <c r="AJ57" s="62"/>
      <c r="AK57" s="38"/>
      <c r="AL57" s="38"/>
      <c r="AM57" s="38"/>
      <c r="AN57" s="62"/>
      <c r="AO57" s="38"/>
      <c r="AP57" s="38"/>
      <c r="AQ57" s="38"/>
      <c r="AR57" s="38"/>
      <c r="AS57" s="38"/>
      <c r="AT57" s="62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62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62"/>
      <c r="AG58" s="38"/>
      <c r="AH58" s="38"/>
      <c r="AI58" s="38"/>
      <c r="AJ58" s="62"/>
      <c r="AK58" s="38"/>
      <c r="AL58" s="38"/>
      <c r="AM58" s="38"/>
      <c r="AN58" s="62"/>
      <c r="AO58" s="38"/>
      <c r="AP58" s="38"/>
      <c r="AQ58" s="38"/>
      <c r="AR58" s="38"/>
      <c r="AS58" s="38"/>
      <c r="AT58" s="62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62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2"/>
      <c r="AG59" s="38"/>
      <c r="AH59" s="38"/>
      <c r="AI59" s="38"/>
      <c r="AJ59" s="62"/>
      <c r="AK59" s="38"/>
      <c r="AL59" s="38"/>
      <c r="AM59" s="38"/>
      <c r="AN59" s="62"/>
      <c r="AO59" s="38"/>
      <c r="AP59" s="38"/>
      <c r="AQ59" s="38"/>
      <c r="AR59" s="38"/>
      <c r="AS59" s="38"/>
      <c r="AT59" s="62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62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62"/>
      <c r="AG60" s="38"/>
      <c r="AH60" s="38"/>
      <c r="AI60" s="38"/>
      <c r="AJ60" s="62"/>
      <c r="AK60" s="38"/>
      <c r="AL60" s="38"/>
      <c r="AM60" s="38"/>
      <c r="AN60" s="62"/>
      <c r="AO60" s="38"/>
      <c r="AP60" s="38"/>
      <c r="AQ60" s="38"/>
      <c r="AR60" s="38"/>
      <c r="AS60" s="38"/>
      <c r="AT60" s="62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62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62"/>
      <c r="AG61" s="38"/>
      <c r="AH61" s="38"/>
      <c r="AI61" s="38"/>
      <c r="AJ61" s="62"/>
      <c r="AK61" s="38"/>
      <c r="AL61" s="38"/>
      <c r="AM61" s="38"/>
      <c r="AN61" s="62"/>
      <c r="AO61" s="38"/>
      <c r="AP61" s="38"/>
      <c r="AQ61" s="38"/>
      <c r="AR61" s="38"/>
      <c r="AS61" s="38"/>
      <c r="AT61" s="62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62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62"/>
      <c r="AG62" s="38"/>
      <c r="AH62" s="38"/>
      <c r="AI62" s="38"/>
      <c r="AJ62" s="62"/>
      <c r="AK62" s="38"/>
      <c r="AL62" s="38"/>
      <c r="AM62" s="38"/>
      <c r="AN62" s="62"/>
      <c r="AO62" s="38"/>
      <c r="AP62" s="38"/>
      <c r="AQ62" s="38"/>
      <c r="AR62" s="38"/>
      <c r="AS62" s="38"/>
      <c r="AT62" s="62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62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2"/>
      <c r="AG63" s="38"/>
      <c r="AH63" s="38"/>
      <c r="AI63" s="38"/>
      <c r="AJ63" s="62"/>
      <c r="AK63" s="38"/>
      <c r="AL63" s="38"/>
      <c r="AM63" s="38"/>
      <c r="AN63" s="62"/>
      <c r="AO63" s="38"/>
      <c r="AP63" s="38"/>
      <c r="AQ63" s="38"/>
      <c r="AR63" s="38"/>
      <c r="AS63" s="38"/>
      <c r="AT63" s="62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62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62"/>
      <c r="AG64" s="38"/>
      <c r="AH64" s="38"/>
      <c r="AI64" s="38"/>
      <c r="AJ64" s="62"/>
      <c r="AK64" s="38"/>
      <c r="AL64" s="38"/>
      <c r="AM64" s="38"/>
      <c r="AN64" s="62"/>
      <c r="AO64" s="38"/>
      <c r="AP64" s="38"/>
      <c r="AQ64" s="38"/>
      <c r="AR64" s="38"/>
      <c r="AS64" s="38"/>
      <c r="AT64" s="62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62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62"/>
      <c r="AG65" s="38"/>
      <c r="AH65" s="38"/>
      <c r="AI65" s="38"/>
      <c r="AJ65" s="62"/>
      <c r="AK65" s="38"/>
      <c r="AL65" s="38"/>
      <c r="AM65" s="38"/>
      <c r="AN65" s="62"/>
      <c r="AO65" s="38"/>
      <c r="AP65" s="38"/>
      <c r="AQ65" s="38"/>
      <c r="AR65" s="38"/>
      <c r="AS65" s="38"/>
      <c r="AT65" s="62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62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62"/>
      <c r="AG66" s="38"/>
      <c r="AH66" s="38"/>
      <c r="AI66" s="38"/>
      <c r="AJ66" s="62"/>
      <c r="AK66" s="38"/>
      <c r="AL66" s="38"/>
      <c r="AM66" s="38"/>
      <c r="AN66" s="62"/>
      <c r="AO66" s="38"/>
      <c r="AP66" s="38"/>
      <c r="AQ66" s="38"/>
      <c r="AR66" s="38"/>
      <c r="AS66" s="38"/>
      <c r="AT66" s="62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62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62"/>
      <c r="AG67" s="38"/>
      <c r="AH67" s="38"/>
      <c r="AI67" s="38"/>
      <c r="AJ67" s="62"/>
      <c r="AK67" s="38"/>
      <c r="AL67" s="38"/>
      <c r="AM67" s="38"/>
      <c r="AN67" s="62"/>
      <c r="AO67" s="38"/>
      <c r="AP67" s="38"/>
      <c r="AQ67" s="38"/>
      <c r="AR67" s="38"/>
      <c r="AS67" s="38"/>
      <c r="AT67" s="62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62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62"/>
      <c r="AG68" s="38"/>
      <c r="AH68" s="38"/>
      <c r="AI68" s="38"/>
      <c r="AJ68" s="62"/>
      <c r="AK68" s="38"/>
      <c r="AL68" s="38"/>
      <c r="AM68" s="38"/>
      <c r="AN68" s="62"/>
      <c r="AO68" s="38"/>
      <c r="AP68" s="38"/>
      <c r="AQ68" s="38"/>
      <c r="AR68" s="38"/>
      <c r="AS68" s="38"/>
      <c r="AT68" s="62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62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62"/>
      <c r="AG69" s="38"/>
      <c r="AH69" s="38"/>
      <c r="AI69" s="38"/>
      <c r="AJ69" s="62"/>
      <c r="AK69" s="38"/>
      <c r="AL69" s="38"/>
      <c r="AM69" s="38"/>
      <c r="AN69" s="62"/>
      <c r="AO69" s="38"/>
      <c r="AP69" s="38"/>
      <c r="AQ69" s="38"/>
      <c r="AR69" s="38"/>
      <c r="AS69" s="38"/>
      <c r="AT69" s="62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62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62"/>
      <c r="AG70" s="38"/>
      <c r="AH70" s="38"/>
      <c r="AI70" s="38"/>
      <c r="AJ70" s="62"/>
      <c r="AK70" s="38"/>
      <c r="AL70" s="38"/>
      <c r="AM70" s="38"/>
      <c r="AN70" s="62"/>
      <c r="AO70" s="38"/>
      <c r="AP70" s="38"/>
      <c r="AQ70" s="38"/>
      <c r="AR70" s="38"/>
      <c r="AS70" s="38"/>
      <c r="AT70" s="62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62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62"/>
      <c r="AG71" s="38"/>
      <c r="AH71" s="38"/>
      <c r="AI71" s="38"/>
      <c r="AJ71" s="62"/>
      <c r="AK71" s="38"/>
      <c r="AL71" s="38"/>
      <c r="AM71" s="38"/>
      <c r="AN71" s="62"/>
      <c r="AO71" s="38"/>
      <c r="AP71" s="38"/>
      <c r="AQ71" s="38"/>
      <c r="AR71" s="38"/>
      <c r="AS71" s="38"/>
      <c r="AT71" s="62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62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62"/>
      <c r="AG72" s="38"/>
      <c r="AH72" s="38"/>
      <c r="AI72" s="38"/>
      <c r="AJ72" s="62"/>
      <c r="AK72" s="38"/>
      <c r="AL72" s="38"/>
      <c r="AM72" s="38"/>
      <c r="AN72" s="62"/>
      <c r="AO72" s="38"/>
      <c r="AP72" s="38"/>
      <c r="AQ72" s="38"/>
      <c r="AR72" s="38"/>
      <c r="AS72" s="38"/>
      <c r="AT72" s="62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62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62"/>
      <c r="AG73" s="38"/>
      <c r="AH73" s="38"/>
      <c r="AI73" s="38"/>
      <c r="AJ73" s="62"/>
      <c r="AK73" s="38"/>
      <c r="AL73" s="38"/>
      <c r="AM73" s="38"/>
      <c r="AN73" s="62"/>
      <c r="AO73" s="38"/>
      <c r="AP73" s="38"/>
      <c r="AQ73" s="38"/>
      <c r="AR73" s="38"/>
      <c r="AS73" s="38"/>
      <c r="AT73" s="62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62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62"/>
      <c r="AG74" s="38"/>
      <c r="AH74" s="38"/>
      <c r="AI74" s="38"/>
      <c r="AJ74" s="62"/>
      <c r="AK74" s="38"/>
      <c r="AL74" s="38"/>
      <c r="AM74" s="38"/>
      <c r="AN74" s="62"/>
      <c r="AO74" s="38"/>
      <c r="AP74" s="38"/>
      <c r="AQ74" s="38"/>
      <c r="AR74" s="38"/>
      <c r="AS74" s="38"/>
      <c r="AT74" s="62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62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62"/>
      <c r="AG75" s="38"/>
      <c r="AH75" s="38"/>
      <c r="AI75" s="38"/>
      <c r="AJ75" s="62"/>
      <c r="AK75" s="38"/>
      <c r="AL75" s="38"/>
      <c r="AM75" s="38"/>
      <c r="AN75" s="62"/>
      <c r="AO75" s="38"/>
      <c r="AP75" s="38"/>
      <c r="AQ75" s="38"/>
      <c r="AR75" s="38"/>
      <c r="AS75" s="38"/>
      <c r="AT75" s="62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62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62"/>
      <c r="AG76" s="38"/>
      <c r="AH76" s="38"/>
      <c r="AI76" s="38"/>
      <c r="AJ76" s="62"/>
      <c r="AK76" s="38"/>
      <c r="AL76" s="38"/>
      <c r="AM76" s="38"/>
      <c r="AN76" s="62"/>
      <c r="AO76" s="38"/>
      <c r="AP76" s="38"/>
      <c r="AQ76" s="38"/>
      <c r="AR76" s="38"/>
      <c r="AS76" s="38"/>
      <c r="AT76" s="62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62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62"/>
      <c r="AG77" s="38"/>
      <c r="AH77" s="38"/>
      <c r="AI77" s="38"/>
      <c r="AJ77" s="62"/>
      <c r="AK77" s="38"/>
      <c r="AL77" s="38"/>
      <c r="AM77" s="38"/>
      <c r="AN77" s="62"/>
      <c r="AO77" s="38"/>
      <c r="AP77" s="38"/>
      <c r="AQ77" s="38"/>
      <c r="AR77" s="38"/>
      <c r="AS77" s="38"/>
      <c r="AT77" s="62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62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62"/>
      <c r="AG78" s="38"/>
      <c r="AH78" s="38"/>
      <c r="AI78" s="38"/>
      <c r="AJ78" s="62"/>
      <c r="AK78" s="38"/>
      <c r="AL78" s="38"/>
      <c r="AM78" s="38"/>
      <c r="AN78" s="62"/>
      <c r="AO78" s="38"/>
      <c r="AP78" s="38"/>
      <c r="AQ78" s="38"/>
      <c r="AR78" s="38"/>
      <c r="AS78" s="38"/>
      <c r="AT78" s="62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62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62"/>
      <c r="AG79" s="38"/>
      <c r="AH79" s="38"/>
      <c r="AI79" s="38"/>
      <c r="AJ79" s="62"/>
      <c r="AK79" s="38"/>
      <c r="AL79" s="38"/>
      <c r="AM79" s="38"/>
      <c r="AN79" s="62"/>
      <c r="AO79" s="38"/>
      <c r="AP79" s="38"/>
      <c r="AQ79" s="38"/>
      <c r="AR79" s="38"/>
      <c r="AS79" s="38"/>
      <c r="AT79" s="62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62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62"/>
      <c r="AG80" s="38"/>
      <c r="AH80" s="38"/>
      <c r="AI80" s="38"/>
      <c r="AJ80" s="62"/>
      <c r="AK80" s="38"/>
      <c r="AL80" s="38"/>
      <c r="AM80" s="38"/>
      <c r="AN80" s="62"/>
      <c r="AO80" s="38"/>
      <c r="AP80" s="38"/>
      <c r="AQ80" s="38"/>
      <c r="AR80" s="38"/>
      <c r="AS80" s="38"/>
      <c r="AT80" s="62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62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62"/>
      <c r="AG81" s="38"/>
      <c r="AH81" s="38"/>
      <c r="AI81" s="38"/>
      <c r="AJ81" s="62"/>
      <c r="AK81" s="38"/>
      <c r="AL81" s="38"/>
      <c r="AM81" s="38"/>
      <c r="AN81" s="62"/>
      <c r="AO81" s="38"/>
      <c r="AP81" s="38"/>
      <c r="AQ81" s="38"/>
      <c r="AR81" s="38"/>
      <c r="AS81" s="38"/>
      <c r="AT81" s="62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62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62"/>
      <c r="AG82" s="38"/>
      <c r="AH82" s="38"/>
      <c r="AI82" s="38"/>
      <c r="AJ82" s="62"/>
      <c r="AK82" s="38"/>
      <c r="AL82" s="38"/>
      <c r="AM82" s="38"/>
      <c r="AN82" s="62"/>
      <c r="AO82" s="38"/>
      <c r="AP82" s="38"/>
      <c r="AQ82" s="38"/>
      <c r="AR82" s="38"/>
      <c r="AS82" s="38"/>
      <c r="AT82" s="62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62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2"/>
      <c r="AG83" s="38"/>
      <c r="AH83" s="38"/>
      <c r="AI83" s="38"/>
      <c r="AJ83" s="62"/>
      <c r="AK83" s="38"/>
      <c r="AL83" s="38"/>
      <c r="AM83" s="38"/>
      <c r="AN83" s="62"/>
      <c r="AO83" s="38"/>
      <c r="AP83" s="38"/>
      <c r="AQ83" s="38"/>
      <c r="AR83" s="38"/>
      <c r="AS83" s="38"/>
      <c r="AT83" s="62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62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62"/>
      <c r="AG84" s="38"/>
      <c r="AH84" s="38"/>
      <c r="AI84" s="38"/>
      <c r="AJ84" s="62"/>
      <c r="AK84" s="38"/>
      <c r="AL84" s="38"/>
      <c r="AM84" s="38"/>
      <c r="AN84" s="62"/>
      <c r="AO84" s="38"/>
      <c r="AP84" s="38"/>
      <c r="AQ84" s="38"/>
      <c r="AR84" s="38"/>
      <c r="AS84" s="38"/>
      <c r="AT84" s="62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62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62"/>
      <c r="AG85" s="38"/>
      <c r="AH85" s="38"/>
      <c r="AI85" s="38"/>
      <c r="AJ85" s="62"/>
      <c r="AK85" s="38"/>
      <c r="AL85" s="38"/>
      <c r="AM85" s="38"/>
      <c r="AN85" s="62"/>
      <c r="AO85" s="38"/>
      <c r="AP85" s="38"/>
      <c r="AQ85" s="38"/>
      <c r="AR85" s="38"/>
      <c r="AS85" s="38"/>
      <c r="AT85" s="62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62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62"/>
      <c r="AG86" s="38"/>
      <c r="AH86" s="38"/>
      <c r="AI86" s="38"/>
      <c r="AJ86" s="62"/>
      <c r="AK86" s="38"/>
      <c r="AL86" s="38"/>
      <c r="AM86" s="38"/>
      <c r="AN86" s="62"/>
      <c r="AO86" s="38"/>
      <c r="AP86" s="38"/>
      <c r="AQ86" s="38"/>
      <c r="AR86" s="38"/>
      <c r="AS86" s="38"/>
      <c r="AT86" s="62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62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2"/>
      <c r="AG87" s="38"/>
      <c r="AH87" s="38"/>
      <c r="AI87" s="38"/>
      <c r="AJ87" s="62"/>
      <c r="AK87" s="38"/>
      <c r="AL87" s="38"/>
      <c r="AM87" s="38"/>
      <c r="AN87" s="62"/>
      <c r="AO87" s="38"/>
      <c r="AP87" s="38"/>
      <c r="AQ87" s="38"/>
      <c r="AR87" s="38"/>
      <c r="AS87" s="38"/>
      <c r="AT87" s="62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62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62"/>
      <c r="AG88" s="38"/>
      <c r="AH88" s="38"/>
      <c r="AI88" s="38"/>
      <c r="AJ88" s="62"/>
      <c r="AK88" s="38"/>
      <c r="AL88" s="38"/>
      <c r="AM88" s="38"/>
      <c r="AN88" s="62"/>
      <c r="AO88" s="38"/>
      <c r="AP88" s="38"/>
      <c r="AQ88" s="38"/>
      <c r="AR88" s="38"/>
      <c r="AS88" s="38"/>
      <c r="AT88" s="62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62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62"/>
      <c r="AG89" s="38"/>
      <c r="AH89" s="38"/>
      <c r="AI89" s="38"/>
      <c r="AJ89" s="62"/>
      <c r="AK89" s="38"/>
      <c r="AL89" s="38"/>
      <c r="AM89" s="38"/>
      <c r="AN89" s="62"/>
      <c r="AO89" s="38"/>
      <c r="AP89" s="38"/>
      <c r="AQ89" s="38"/>
      <c r="AR89" s="38"/>
      <c r="AS89" s="38"/>
      <c r="AT89" s="62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62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62"/>
      <c r="AG90" s="38"/>
      <c r="AH90" s="38"/>
      <c r="AI90" s="38"/>
      <c r="AJ90" s="62"/>
      <c r="AK90" s="38"/>
      <c r="AL90" s="38"/>
      <c r="AM90" s="38"/>
      <c r="AN90" s="62"/>
      <c r="AO90" s="38"/>
      <c r="AP90" s="38"/>
      <c r="AQ90" s="38"/>
      <c r="AR90" s="38"/>
      <c r="AS90" s="38"/>
      <c r="AT90" s="62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62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62"/>
      <c r="AG91" s="38"/>
      <c r="AH91" s="38"/>
      <c r="AI91" s="38"/>
      <c r="AJ91" s="62"/>
      <c r="AK91" s="38"/>
      <c r="AL91" s="38"/>
      <c r="AM91" s="38"/>
      <c r="AN91" s="62"/>
      <c r="AO91" s="38"/>
      <c r="AP91" s="38"/>
      <c r="AQ91" s="38"/>
      <c r="AR91" s="38"/>
      <c r="AS91" s="38"/>
      <c r="AT91" s="62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62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62"/>
      <c r="AG92" s="38"/>
      <c r="AH92" s="38"/>
      <c r="AI92" s="38"/>
      <c r="AJ92" s="62"/>
      <c r="AK92" s="38"/>
      <c r="AL92" s="38"/>
      <c r="AM92" s="38"/>
      <c r="AN92" s="62"/>
      <c r="AO92" s="38"/>
      <c r="AP92" s="38"/>
      <c r="AQ92" s="38"/>
      <c r="AR92" s="38"/>
      <c r="AS92" s="38"/>
      <c r="AT92" s="62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62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62"/>
      <c r="AG93" s="38"/>
      <c r="AH93" s="38"/>
      <c r="AI93" s="38"/>
      <c r="AJ93" s="62"/>
      <c r="AK93" s="38"/>
      <c r="AL93" s="38"/>
      <c r="AM93" s="38"/>
      <c r="AN93" s="62"/>
      <c r="AO93" s="38"/>
      <c r="AP93" s="38"/>
      <c r="AQ93" s="38"/>
      <c r="AR93" s="38"/>
      <c r="AS93" s="38"/>
      <c r="AT93" s="62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62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62"/>
      <c r="AG94" s="38"/>
      <c r="AH94" s="38"/>
      <c r="AI94" s="38"/>
      <c r="AJ94" s="62"/>
      <c r="AK94" s="38"/>
      <c r="AL94" s="38"/>
      <c r="AM94" s="38"/>
      <c r="AN94" s="62"/>
      <c r="AO94" s="38"/>
      <c r="AP94" s="38"/>
      <c r="AQ94" s="38"/>
      <c r="AR94" s="38"/>
      <c r="AS94" s="38"/>
      <c r="AT94" s="62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62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62"/>
      <c r="AG95" s="38"/>
      <c r="AH95" s="38"/>
      <c r="AI95" s="38"/>
      <c r="AJ95" s="62"/>
      <c r="AK95" s="38"/>
      <c r="AL95" s="38"/>
      <c r="AM95" s="38"/>
      <c r="AN95" s="62"/>
      <c r="AO95" s="38"/>
      <c r="AP95" s="38"/>
      <c r="AQ95" s="38"/>
      <c r="AR95" s="38"/>
      <c r="AS95" s="38"/>
      <c r="AT95" s="62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62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62"/>
      <c r="AG96" s="38"/>
      <c r="AH96" s="38"/>
      <c r="AI96" s="38"/>
      <c r="AJ96" s="62"/>
      <c r="AK96" s="38"/>
      <c r="AL96" s="38"/>
      <c r="AM96" s="38"/>
      <c r="AN96" s="62"/>
      <c r="AO96" s="38"/>
      <c r="AP96" s="38"/>
      <c r="AQ96" s="38"/>
      <c r="AR96" s="38"/>
      <c r="AS96" s="38"/>
      <c r="AT96" s="62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62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62"/>
      <c r="AG97" s="38"/>
      <c r="AH97" s="38"/>
      <c r="AI97" s="38"/>
      <c r="AJ97" s="62"/>
      <c r="AK97" s="38"/>
      <c r="AL97" s="38"/>
      <c r="AM97" s="38"/>
      <c r="AN97" s="62"/>
      <c r="AO97" s="38"/>
      <c r="AP97" s="38"/>
      <c r="AQ97" s="38"/>
      <c r="AR97" s="38"/>
      <c r="AS97" s="38"/>
      <c r="AT97" s="62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62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62"/>
      <c r="AG98" s="38"/>
      <c r="AH98" s="38"/>
      <c r="AI98" s="38"/>
      <c r="AJ98" s="62"/>
      <c r="AK98" s="38"/>
      <c r="AL98" s="38"/>
      <c r="AM98" s="38"/>
      <c r="AN98" s="62"/>
      <c r="AO98" s="38"/>
      <c r="AP98" s="38"/>
      <c r="AQ98" s="38"/>
      <c r="AR98" s="38"/>
      <c r="AS98" s="38"/>
      <c r="AT98" s="62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62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2"/>
      <c r="AG99" s="38"/>
      <c r="AH99" s="38"/>
      <c r="AI99" s="38"/>
      <c r="AJ99" s="62"/>
      <c r="AK99" s="38"/>
      <c r="AL99" s="38"/>
      <c r="AM99" s="38"/>
      <c r="AN99" s="62"/>
      <c r="AO99" s="38"/>
      <c r="AP99" s="38"/>
      <c r="AQ99" s="38"/>
      <c r="AR99" s="38"/>
      <c r="AS99" s="38"/>
      <c r="AT99" s="62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62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62"/>
      <c r="AG100" s="38"/>
      <c r="AH100" s="38"/>
      <c r="AI100" s="38"/>
      <c r="AJ100" s="62"/>
      <c r="AK100" s="38"/>
      <c r="AL100" s="38"/>
      <c r="AM100" s="38"/>
      <c r="AN100" s="62"/>
      <c r="AO100" s="38"/>
      <c r="AP100" s="38"/>
      <c r="AQ100" s="38"/>
      <c r="AR100" s="38"/>
      <c r="AS100" s="38"/>
      <c r="AT100" s="62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62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62"/>
      <c r="AG101" s="38"/>
      <c r="AH101" s="38"/>
      <c r="AI101" s="38"/>
      <c r="AJ101" s="62"/>
      <c r="AK101" s="38"/>
      <c r="AL101" s="38"/>
      <c r="AM101" s="38"/>
      <c r="AN101" s="62"/>
      <c r="AO101" s="38"/>
      <c r="AP101" s="38"/>
      <c r="AQ101" s="38"/>
      <c r="AR101" s="38"/>
      <c r="AS101" s="38"/>
      <c r="AT101" s="62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62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62"/>
      <c r="AG102" s="38"/>
      <c r="AH102" s="38"/>
      <c r="AI102" s="38"/>
      <c r="AJ102" s="62"/>
      <c r="AK102" s="38"/>
      <c r="AL102" s="38"/>
      <c r="AM102" s="38"/>
      <c r="AN102" s="62"/>
      <c r="AO102" s="38"/>
      <c r="AP102" s="38"/>
      <c r="AQ102" s="38"/>
      <c r="AR102" s="38"/>
      <c r="AS102" s="38"/>
      <c r="AT102" s="62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62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2"/>
      <c r="AG103" s="38"/>
      <c r="AH103" s="38"/>
      <c r="AI103" s="38"/>
      <c r="AJ103" s="62"/>
      <c r="AK103" s="38"/>
      <c r="AL103" s="38"/>
      <c r="AM103" s="38"/>
      <c r="AN103" s="62"/>
      <c r="AO103" s="38"/>
      <c r="AP103" s="38"/>
      <c r="AQ103" s="38"/>
      <c r="AR103" s="38"/>
      <c r="AS103" s="38"/>
      <c r="AT103" s="62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62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62"/>
      <c r="AG104" s="38"/>
      <c r="AH104" s="38"/>
      <c r="AI104" s="38"/>
      <c r="AJ104" s="62"/>
      <c r="AK104" s="38"/>
      <c r="AL104" s="38"/>
      <c r="AM104" s="38"/>
      <c r="AN104" s="62"/>
      <c r="AO104" s="38"/>
      <c r="AP104" s="38"/>
      <c r="AQ104" s="38"/>
      <c r="AR104" s="38"/>
      <c r="AS104" s="38"/>
      <c r="AT104" s="62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62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62"/>
      <c r="AG105" s="38"/>
      <c r="AH105" s="38"/>
      <c r="AI105" s="38"/>
      <c r="AJ105" s="62"/>
      <c r="AK105" s="38"/>
      <c r="AL105" s="38"/>
      <c r="AM105" s="38"/>
      <c r="AN105" s="62"/>
      <c r="AO105" s="38"/>
      <c r="AP105" s="38"/>
      <c r="AQ105" s="38"/>
      <c r="AR105" s="38"/>
      <c r="AS105" s="38"/>
      <c r="AT105" s="62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62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62"/>
      <c r="AG106" s="38"/>
      <c r="AH106" s="38"/>
      <c r="AI106" s="38"/>
      <c r="AJ106" s="62"/>
      <c r="AK106" s="38"/>
      <c r="AL106" s="38"/>
      <c r="AM106" s="38"/>
      <c r="AN106" s="62"/>
      <c r="AO106" s="38"/>
      <c r="AP106" s="38"/>
      <c r="AQ106" s="38"/>
      <c r="AR106" s="38"/>
      <c r="AS106" s="38"/>
      <c r="AT106" s="62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62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62"/>
      <c r="AG107" s="38"/>
      <c r="AH107" s="38"/>
      <c r="AI107" s="38"/>
      <c r="AJ107" s="62"/>
      <c r="AK107" s="38"/>
      <c r="AL107" s="38"/>
      <c r="AM107" s="38"/>
      <c r="AN107" s="62"/>
      <c r="AO107" s="38"/>
      <c r="AP107" s="38"/>
      <c r="AQ107" s="38"/>
      <c r="AR107" s="38"/>
      <c r="AS107" s="38"/>
      <c r="AT107" s="62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62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62"/>
      <c r="AG108" s="38"/>
      <c r="AH108" s="38"/>
      <c r="AI108" s="38"/>
      <c r="AJ108" s="62"/>
      <c r="AK108" s="38"/>
      <c r="AL108" s="38"/>
      <c r="AM108" s="38"/>
      <c r="AN108" s="62"/>
      <c r="AO108" s="38"/>
      <c r="AP108" s="38"/>
      <c r="AQ108" s="38"/>
      <c r="AR108" s="38"/>
      <c r="AS108" s="38"/>
      <c r="AT108" s="62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62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62"/>
      <c r="AG109" s="38"/>
      <c r="AH109" s="38"/>
      <c r="AI109" s="38"/>
      <c r="AJ109" s="62"/>
      <c r="AK109" s="38"/>
      <c r="AL109" s="38"/>
      <c r="AM109" s="38"/>
      <c r="AN109" s="62"/>
      <c r="AO109" s="38"/>
      <c r="AP109" s="38"/>
      <c r="AQ109" s="38"/>
      <c r="AR109" s="38"/>
      <c r="AS109" s="38"/>
      <c r="AT109" s="62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62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62"/>
      <c r="AG110" s="38"/>
      <c r="AH110" s="38"/>
      <c r="AI110" s="38"/>
      <c r="AJ110" s="62"/>
      <c r="AK110" s="38"/>
      <c r="AL110" s="38"/>
      <c r="AM110" s="38"/>
      <c r="AN110" s="62"/>
      <c r="AO110" s="38"/>
      <c r="AP110" s="38"/>
      <c r="AQ110" s="38"/>
      <c r="AR110" s="38"/>
      <c r="AS110" s="38"/>
      <c r="AT110" s="62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62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62"/>
      <c r="AG111" s="38"/>
      <c r="AH111" s="38"/>
      <c r="AI111" s="38"/>
      <c r="AJ111" s="62"/>
      <c r="AK111" s="38"/>
      <c r="AL111" s="38"/>
      <c r="AM111" s="38"/>
      <c r="AN111" s="62"/>
      <c r="AO111" s="38"/>
      <c r="AP111" s="38"/>
      <c r="AQ111" s="38"/>
      <c r="AR111" s="38"/>
      <c r="AS111" s="38"/>
      <c r="AT111" s="62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62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62"/>
      <c r="AG112" s="38"/>
      <c r="AH112" s="38"/>
      <c r="AI112" s="38"/>
      <c r="AJ112" s="62"/>
      <c r="AK112" s="38"/>
      <c r="AL112" s="38"/>
      <c r="AM112" s="38"/>
      <c r="AN112" s="62"/>
      <c r="AO112" s="38"/>
      <c r="AP112" s="38"/>
      <c r="AQ112" s="38"/>
      <c r="AR112" s="38"/>
      <c r="AS112" s="38"/>
      <c r="AT112" s="62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62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62"/>
      <c r="AG113" s="38"/>
      <c r="AH113" s="38"/>
      <c r="AI113" s="38"/>
      <c r="AJ113" s="62"/>
      <c r="AK113" s="38"/>
      <c r="AL113" s="38"/>
      <c r="AM113" s="38"/>
      <c r="AN113" s="62"/>
      <c r="AO113" s="38"/>
      <c r="AP113" s="38"/>
      <c r="AQ113" s="38"/>
      <c r="AR113" s="38"/>
      <c r="AS113" s="38"/>
      <c r="AT113" s="62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62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62"/>
      <c r="AG114" s="38"/>
      <c r="AH114" s="38"/>
      <c r="AI114" s="38"/>
      <c r="AJ114" s="62"/>
      <c r="AK114" s="38"/>
      <c r="AL114" s="38"/>
      <c r="AM114" s="38"/>
      <c r="AN114" s="62"/>
      <c r="AO114" s="38"/>
      <c r="AP114" s="38"/>
      <c r="AQ114" s="38"/>
      <c r="AR114" s="38"/>
      <c r="AS114" s="38"/>
      <c r="AT114" s="62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62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62"/>
      <c r="AG115" s="38"/>
      <c r="AH115" s="38"/>
      <c r="AI115" s="38"/>
      <c r="AJ115" s="62"/>
      <c r="AK115" s="38"/>
      <c r="AL115" s="38"/>
      <c r="AM115" s="38"/>
      <c r="AN115" s="62"/>
      <c r="AO115" s="38"/>
      <c r="AP115" s="38"/>
      <c r="AQ115" s="38"/>
      <c r="AR115" s="38"/>
      <c r="AS115" s="38"/>
      <c r="AT115" s="62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62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62"/>
      <c r="AG116" s="38"/>
      <c r="AH116" s="38"/>
      <c r="AI116" s="38"/>
      <c r="AJ116" s="62"/>
      <c r="AK116" s="38"/>
      <c r="AL116" s="38"/>
      <c r="AM116" s="38"/>
      <c r="AN116" s="62"/>
      <c r="AO116" s="38"/>
      <c r="AP116" s="38"/>
      <c r="AQ116" s="38"/>
      <c r="AR116" s="38"/>
      <c r="AS116" s="38"/>
      <c r="AT116" s="62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62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62"/>
      <c r="AG117" s="38"/>
      <c r="AH117" s="38"/>
      <c r="AI117" s="38"/>
      <c r="AJ117" s="62"/>
      <c r="AK117" s="38"/>
      <c r="AL117" s="38"/>
      <c r="AM117" s="38"/>
      <c r="AN117" s="62"/>
      <c r="AO117" s="38"/>
      <c r="AP117" s="38"/>
      <c r="AQ117" s="38"/>
      <c r="AR117" s="38"/>
      <c r="AS117" s="38"/>
      <c r="AT117" s="62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62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62"/>
      <c r="AG118" s="38"/>
      <c r="AH118" s="38"/>
      <c r="AI118" s="38"/>
      <c r="AJ118" s="62"/>
      <c r="AK118" s="38"/>
      <c r="AL118" s="38"/>
      <c r="AM118" s="38"/>
      <c r="AN118" s="62"/>
      <c r="AO118" s="38"/>
      <c r="AP118" s="38"/>
      <c r="AQ118" s="38"/>
      <c r="AR118" s="38"/>
      <c r="AS118" s="38"/>
      <c r="AT118" s="62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62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62"/>
      <c r="AG119" s="38"/>
      <c r="AH119" s="38"/>
      <c r="AI119" s="38"/>
      <c r="AJ119" s="62"/>
      <c r="AK119" s="38"/>
      <c r="AL119" s="38"/>
      <c r="AM119" s="38"/>
      <c r="AN119" s="62"/>
      <c r="AO119" s="38"/>
      <c r="AP119" s="38"/>
      <c r="AQ119" s="38"/>
      <c r="AR119" s="38"/>
      <c r="AS119" s="38"/>
      <c r="AT119" s="62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6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62"/>
      <c r="AG120" s="38"/>
      <c r="AH120" s="38"/>
      <c r="AI120" s="38"/>
      <c r="AJ120" s="62"/>
      <c r="AK120" s="38"/>
      <c r="AL120" s="38"/>
      <c r="AM120" s="38"/>
      <c r="AN120" s="62"/>
      <c r="AO120" s="38"/>
      <c r="AP120" s="38"/>
      <c r="AQ120" s="38"/>
      <c r="AR120" s="38"/>
      <c r="AS120" s="38"/>
      <c r="AT120" s="62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6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62"/>
      <c r="AG121" s="38"/>
      <c r="AH121" s="38"/>
      <c r="AI121" s="38"/>
      <c r="AJ121" s="62"/>
      <c r="AK121" s="38"/>
      <c r="AL121" s="38"/>
      <c r="AM121" s="38"/>
      <c r="AN121" s="62"/>
      <c r="AO121" s="38"/>
      <c r="AP121" s="38"/>
      <c r="AQ121" s="38"/>
      <c r="AR121" s="38"/>
      <c r="AS121" s="38"/>
      <c r="AT121" s="62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6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62"/>
      <c r="AG122" s="38"/>
      <c r="AH122" s="38"/>
      <c r="AI122" s="38"/>
      <c r="AJ122" s="62"/>
      <c r="AK122" s="38"/>
      <c r="AL122" s="38"/>
      <c r="AM122" s="38"/>
      <c r="AN122" s="62"/>
      <c r="AO122" s="38"/>
      <c r="AP122" s="38"/>
      <c r="AQ122" s="38"/>
      <c r="AR122" s="38"/>
      <c r="AS122" s="38"/>
      <c r="AT122" s="62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6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62"/>
      <c r="AG123" s="38"/>
      <c r="AH123" s="38"/>
      <c r="AI123" s="38"/>
      <c r="AJ123" s="62"/>
      <c r="AK123" s="38"/>
      <c r="AL123" s="38"/>
      <c r="AM123" s="38"/>
      <c r="AN123" s="62"/>
      <c r="AO123" s="38"/>
      <c r="AP123" s="38"/>
      <c r="AQ123" s="38"/>
      <c r="AR123" s="38"/>
      <c r="AS123" s="38"/>
      <c r="AT123" s="62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6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62"/>
      <c r="AG124" s="38"/>
      <c r="AH124" s="38"/>
      <c r="AI124" s="38"/>
      <c r="AJ124" s="62"/>
      <c r="AK124" s="38"/>
      <c r="AL124" s="38"/>
      <c r="AM124" s="38"/>
      <c r="AN124" s="62"/>
      <c r="AO124" s="38"/>
      <c r="AP124" s="38"/>
      <c r="AQ124" s="38"/>
      <c r="AR124" s="38"/>
      <c r="AS124" s="38"/>
      <c r="AT124" s="62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6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62"/>
      <c r="AG125" s="38"/>
      <c r="AH125" s="38"/>
      <c r="AI125" s="38"/>
      <c r="AJ125" s="62"/>
      <c r="AK125" s="38"/>
      <c r="AL125" s="38"/>
      <c r="AM125" s="38"/>
      <c r="AN125" s="62"/>
      <c r="AO125" s="38"/>
      <c r="AP125" s="38"/>
      <c r="AQ125" s="38"/>
      <c r="AR125" s="38"/>
      <c r="AS125" s="38"/>
      <c r="AT125" s="62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6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62"/>
      <c r="AG126" s="38"/>
      <c r="AH126" s="38"/>
      <c r="AI126" s="38"/>
      <c r="AJ126" s="62"/>
      <c r="AK126" s="38"/>
      <c r="AL126" s="38"/>
      <c r="AM126" s="38"/>
      <c r="AN126" s="62"/>
      <c r="AO126" s="38"/>
      <c r="AP126" s="38"/>
      <c r="AQ126" s="38"/>
      <c r="AR126" s="38"/>
      <c r="AS126" s="38"/>
      <c r="AT126" s="62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6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62"/>
      <c r="AG127" s="38"/>
      <c r="AH127" s="38"/>
      <c r="AI127" s="38"/>
      <c r="AJ127" s="62"/>
      <c r="AK127" s="38"/>
      <c r="AL127" s="38"/>
      <c r="AM127" s="38"/>
      <c r="AN127" s="62"/>
      <c r="AO127" s="38"/>
      <c r="AP127" s="38"/>
      <c r="AQ127" s="38"/>
      <c r="AR127" s="38"/>
      <c r="AS127" s="38"/>
      <c r="AT127" s="62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6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62"/>
      <c r="AG128" s="38"/>
      <c r="AH128" s="38"/>
      <c r="AI128" s="38"/>
      <c r="AJ128" s="62"/>
      <c r="AK128" s="38"/>
      <c r="AL128" s="38"/>
      <c r="AM128" s="38"/>
      <c r="AN128" s="62"/>
      <c r="AO128" s="38"/>
      <c r="AP128" s="38"/>
      <c r="AQ128" s="38"/>
      <c r="AR128" s="38"/>
      <c r="AS128" s="38"/>
      <c r="AT128" s="62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6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62"/>
      <c r="AG129" s="38"/>
      <c r="AH129" s="38"/>
      <c r="AI129" s="38"/>
      <c r="AJ129" s="62"/>
      <c r="AK129" s="38"/>
      <c r="AL129" s="38"/>
      <c r="AM129" s="38"/>
      <c r="AN129" s="62"/>
      <c r="AO129" s="38"/>
      <c r="AP129" s="38"/>
      <c r="AQ129" s="38"/>
      <c r="AR129" s="38"/>
      <c r="AS129" s="38"/>
      <c r="AT129" s="62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6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62"/>
      <c r="AG130" s="38"/>
      <c r="AH130" s="38"/>
      <c r="AI130" s="38"/>
      <c r="AJ130" s="62"/>
      <c r="AK130" s="38"/>
      <c r="AL130" s="38"/>
      <c r="AM130" s="38"/>
      <c r="AN130" s="62"/>
      <c r="AO130" s="38"/>
      <c r="AP130" s="38"/>
      <c r="AQ130" s="38"/>
      <c r="AR130" s="38"/>
      <c r="AS130" s="38"/>
      <c r="AT130" s="62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6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62"/>
      <c r="AG131" s="38"/>
      <c r="AH131" s="38"/>
      <c r="AI131" s="38"/>
      <c r="AJ131" s="62"/>
      <c r="AK131" s="38"/>
      <c r="AL131" s="38"/>
      <c r="AM131" s="38"/>
      <c r="AN131" s="62"/>
      <c r="AO131" s="38"/>
      <c r="AP131" s="38"/>
      <c r="AQ131" s="38"/>
      <c r="AR131" s="38"/>
      <c r="AS131" s="38"/>
      <c r="AT131" s="62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6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62"/>
      <c r="AG132" s="38"/>
      <c r="AH132" s="38"/>
      <c r="AI132" s="38"/>
      <c r="AJ132" s="62"/>
      <c r="AK132" s="38"/>
      <c r="AL132" s="38"/>
      <c r="AM132" s="38"/>
      <c r="AN132" s="62"/>
      <c r="AO132" s="38"/>
      <c r="AP132" s="38"/>
      <c r="AQ132" s="38"/>
      <c r="AR132" s="38"/>
      <c r="AS132" s="38"/>
      <c r="AT132" s="62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6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62"/>
      <c r="AG133" s="38"/>
      <c r="AH133" s="38"/>
      <c r="AI133" s="38"/>
      <c r="AJ133" s="62"/>
      <c r="AK133" s="38"/>
      <c r="AL133" s="38"/>
      <c r="AM133" s="38"/>
      <c r="AN133" s="62"/>
      <c r="AO133" s="38"/>
      <c r="AP133" s="38"/>
      <c r="AQ133" s="38"/>
      <c r="AR133" s="38"/>
      <c r="AS133" s="38"/>
      <c r="AT133" s="62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6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62"/>
      <c r="AG134" s="38"/>
      <c r="AH134" s="38"/>
      <c r="AI134" s="38"/>
      <c r="AJ134" s="62"/>
      <c r="AK134" s="38"/>
      <c r="AL134" s="38"/>
      <c r="AM134" s="38"/>
      <c r="AN134" s="62"/>
      <c r="AO134" s="38"/>
      <c r="AP134" s="38"/>
      <c r="AQ134" s="38"/>
      <c r="AR134" s="38"/>
      <c r="AS134" s="38"/>
      <c r="AT134" s="62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6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62"/>
      <c r="AG135" s="38"/>
      <c r="AH135" s="38"/>
      <c r="AI135" s="38"/>
      <c r="AJ135" s="62"/>
      <c r="AK135" s="38"/>
      <c r="AL135" s="38"/>
      <c r="AM135" s="38"/>
      <c r="AN135" s="62"/>
      <c r="AO135" s="38"/>
      <c r="AP135" s="38"/>
      <c r="AQ135" s="38"/>
      <c r="AR135" s="38"/>
      <c r="AS135" s="38"/>
      <c r="AT135" s="62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6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62"/>
      <c r="AG136" s="38"/>
      <c r="AH136" s="38"/>
      <c r="AI136" s="38"/>
      <c r="AJ136" s="62"/>
      <c r="AK136" s="38"/>
      <c r="AL136" s="38"/>
      <c r="AM136" s="38"/>
      <c r="AN136" s="62"/>
      <c r="AO136" s="38"/>
      <c r="AP136" s="38"/>
      <c r="AQ136" s="38"/>
      <c r="AR136" s="38"/>
      <c r="AS136" s="38"/>
      <c r="AT136" s="62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6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62"/>
      <c r="AG137" s="38"/>
      <c r="AH137" s="38"/>
      <c r="AI137" s="38"/>
      <c r="AJ137" s="62"/>
      <c r="AK137" s="38"/>
      <c r="AL137" s="38"/>
      <c r="AM137" s="38"/>
      <c r="AN137" s="62"/>
      <c r="AO137" s="38"/>
      <c r="AP137" s="38"/>
      <c r="AQ137" s="38"/>
      <c r="AR137" s="38"/>
      <c r="AS137" s="38"/>
      <c r="AT137" s="62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6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62"/>
      <c r="AG138" s="38"/>
      <c r="AH138" s="38"/>
      <c r="AI138" s="38"/>
      <c r="AJ138" s="62"/>
      <c r="AK138" s="38"/>
      <c r="AL138" s="38"/>
      <c r="AM138" s="38"/>
      <c r="AN138" s="62"/>
      <c r="AO138" s="38"/>
      <c r="AP138" s="38"/>
      <c r="AQ138" s="38"/>
      <c r="AR138" s="38"/>
      <c r="AS138" s="38"/>
      <c r="AT138" s="62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6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62"/>
      <c r="AG139" s="38"/>
      <c r="AH139" s="38"/>
      <c r="AI139" s="38"/>
      <c r="AJ139" s="62"/>
      <c r="AK139" s="38"/>
      <c r="AL139" s="38"/>
      <c r="AM139" s="38"/>
      <c r="AN139" s="62"/>
      <c r="AO139" s="38"/>
      <c r="AP139" s="38"/>
      <c r="AQ139" s="38"/>
      <c r="AR139" s="38"/>
      <c r="AS139" s="38"/>
      <c r="AT139" s="62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6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62"/>
      <c r="AG140" s="38"/>
      <c r="AH140" s="38"/>
      <c r="AI140" s="38"/>
      <c r="AJ140" s="62"/>
      <c r="AK140" s="38"/>
      <c r="AL140" s="38"/>
      <c r="AM140" s="38"/>
      <c r="AN140" s="62"/>
      <c r="AO140" s="38"/>
      <c r="AP140" s="38"/>
      <c r="AQ140" s="38"/>
      <c r="AR140" s="38"/>
      <c r="AS140" s="38"/>
      <c r="AT140" s="62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6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62"/>
      <c r="AG141" s="38"/>
      <c r="AH141" s="38"/>
      <c r="AI141" s="38"/>
      <c r="AJ141" s="62"/>
      <c r="AK141" s="38"/>
      <c r="AL141" s="38"/>
      <c r="AM141" s="38"/>
      <c r="AN141" s="62"/>
      <c r="AO141" s="38"/>
      <c r="AP141" s="38"/>
      <c r="AQ141" s="38"/>
      <c r="AR141" s="38"/>
      <c r="AS141" s="38"/>
      <c r="AT141" s="62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6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62"/>
      <c r="AG142" s="38"/>
      <c r="AH142" s="38"/>
      <c r="AI142" s="38"/>
      <c r="AJ142" s="62"/>
      <c r="AK142" s="38"/>
      <c r="AL142" s="38"/>
      <c r="AM142" s="38"/>
      <c r="AN142" s="62"/>
      <c r="AO142" s="38"/>
      <c r="AP142" s="38"/>
      <c r="AQ142" s="38"/>
      <c r="AR142" s="38"/>
      <c r="AS142" s="38"/>
      <c r="AT142" s="62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6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62"/>
      <c r="AG143" s="38"/>
      <c r="AH143" s="38"/>
      <c r="AI143" s="38"/>
      <c r="AJ143" s="62"/>
      <c r="AK143" s="38"/>
      <c r="AL143" s="38"/>
      <c r="AM143" s="38"/>
      <c r="AN143" s="62"/>
      <c r="AO143" s="38"/>
      <c r="AP143" s="38"/>
      <c r="AQ143" s="38"/>
      <c r="AR143" s="38"/>
      <c r="AS143" s="38"/>
      <c r="AT143" s="62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6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62"/>
      <c r="AG144" s="38"/>
      <c r="AH144" s="38"/>
      <c r="AI144" s="38"/>
      <c r="AJ144" s="62"/>
      <c r="AK144" s="38"/>
      <c r="AL144" s="38"/>
      <c r="AM144" s="38"/>
      <c r="AN144" s="62"/>
      <c r="AO144" s="38"/>
      <c r="AP144" s="38"/>
      <c r="AQ144" s="38"/>
      <c r="AR144" s="38"/>
      <c r="AS144" s="38"/>
      <c r="AT144" s="62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6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62"/>
      <c r="AG145" s="38"/>
      <c r="AH145" s="38"/>
      <c r="AI145" s="38"/>
      <c r="AJ145" s="62"/>
      <c r="AK145" s="38"/>
      <c r="AL145" s="38"/>
      <c r="AM145" s="38"/>
      <c r="AN145" s="62"/>
      <c r="AO145" s="38"/>
      <c r="AP145" s="38"/>
      <c r="AQ145" s="38"/>
      <c r="AR145" s="38"/>
      <c r="AS145" s="38"/>
      <c r="AT145" s="62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6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62"/>
      <c r="AG146" s="38"/>
      <c r="AH146" s="38"/>
      <c r="AI146" s="38"/>
      <c r="AJ146" s="62"/>
      <c r="AK146" s="38"/>
      <c r="AL146" s="38"/>
      <c r="AM146" s="38"/>
      <c r="AN146" s="62"/>
      <c r="AO146" s="38"/>
      <c r="AP146" s="38"/>
      <c r="AQ146" s="38"/>
      <c r="AR146" s="38"/>
      <c r="AS146" s="38"/>
      <c r="AT146" s="62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6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62"/>
      <c r="AG147" s="38"/>
      <c r="AH147" s="38"/>
      <c r="AI147" s="38"/>
      <c r="AJ147" s="62"/>
      <c r="AK147" s="38"/>
      <c r="AL147" s="38"/>
      <c r="AM147" s="38"/>
      <c r="AN147" s="62"/>
      <c r="AO147" s="38"/>
      <c r="AP147" s="38"/>
      <c r="AQ147" s="38"/>
      <c r="AR147" s="38"/>
      <c r="AS147" s="38"/>
      <c r="AT147" s="62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6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62"/>
      <c r="AG148" s="38"/>
      <c r="AH148" s="38"/>
      <c r="AI148" s="38"/>
      <c r="AJ148" s="62"/>
      <c r="AK148" s="38"/>
      <c r="AL148" s="38"/>
      <c r="AM148" s="38"/>
      <c r="AN148" s="62"/>
      <c r="AO148" s="38"/>
      <c r="AP148" s="38"/>
      <c r="AQ148" s="38"/>
      <c r="AR148" s="38"/>
      <c r="AS148" s="38"/>
      <c r="AT148" s="62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6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62"/>
      <c r="AG149" s="38"/>
      <c r="AH149" s="38"/>
      <c r="AI149" s="38"/>
      <c r="AJ149" s="62"/>
      <c r="AK149" s="38"/>
      <c r="AL149" s="38"/>
      <c r="AM149" s="38"/>
      <c r="AN149" s="62"/>
      <c r="AO149" s="38"/>
      <c r="AP149" s="38"/>
      <c r="AQ149" s="38"/>
      <c r="AR149" s="38"/>
      <c r="AS149" s="38"/>
      <c r="AT149" s="62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6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62"/>
      <c r="AG150" s="38"/>
      <c r="AH150" s="38"/>
      <c r="AI150" s="38"/>
      <c r="AJ150" s="62"/>
      <c r="AK150" s="38"/>
      <c r="AL150" s="38"/>
      <c r="AM150" s="38"/>
      <c r="AN150" s="62"/>
      <c r="AO150" s="38"/>
      <c r="AP150" s="38"/>
      <c r="AQ150" s="38"/>
      <c r="AR150" s="38"/>
      <c r="AS150" s="38"/>
      <c r="AT150" s="62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6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62"/>
      <c r="AG151" s="38"/>
      <c r="AH151" s="38"/>
      <c r="AI151" s="38"/>
      <c r="AJ151" s="62"/>
      <c r="AK151" s="38"/>
      <c r="AL151" s="38"/>
      <c r="AM151" s="38"/>
      <c r="AN151" s="62"/>
      <c r="AO151" s="38"/>
      <c r="AP151" s="38"/>
      <c r="AQ151" s="38"/>
      <c r="AR151" s="38"/>
      <c r="AS151" s="38"/>
      <c r="AT151" s="62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6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62"/>
      <c r="AG152" s="38"/>
      <c r="AH152" s="38"/>
      <c r="AI152" s="38"/>
      <c r="AJ152" s="62"/>
      <c r="AK152" s="38"/>
      <c r="AL152" s="38"/>
      <c r="AM152" s="38"/>
      <c r="AN152" s="62"/>
      <c r="AO152" s="38"/>
      <c r="AP152" s="38"/>
      <c r="AQ152" s="38"/>
      <c r="AR152" s="38"/>
      <c r="AS152" s="38"/>
      <c r="AT152" s="62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6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62"/>
      <c r="AG153" s="38"/>
      <c r="AH153" s="38"/>
      <c r="AI153" s="38"/>
      <c r="AJ153" s="62"/>
      <c r="AK153" s="38"/>
      <c r="AL153" s="38"/>
      <c r="AM153" s="38"/>
      <c r="AN153" s="62"/>
      <c r="AO153" s="38"/>
      <c r="AP153" s="38"/>
      <c r="AQ153" s="38"/>
      <c r="AR153" s="38"/>
      <c r="AS153" s="38"/>
      <c r="AT153" s="62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6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62"/>
      <c r="AG154" s="38"/>
      <c r="AH154" s="38"/>
      <c r="AI154" s="38"/>
      <c r="AJ154" s="62"/>
      <c r="AK154" s="38"/>
      <c r="AL154" s="38"/>
      <c r="AM154" s="38"/>
      <c r="AN154" s="62"/>
      <c r="AO154" s="38"/>
      <c r="AP154" s="38"/>
      <c r="AQ154" s="38"/>
      <c r="AR154" s="38"/>
      <c r="AS154" s="38"/>
      <c r="AT154" s="62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6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62"/>
      <c r="AG155" s="38"/>
      <c r="AH155" s="38"/>
      <c r="AI155" s="38"/>
      <c r="AJ155" s="62"/>
      <c r="AK155" s="38"/>
      <c r="AL155" s="38"/>
      <c r="AM155" s="38"/>
      <c r="AN155" s="62"/>
      <c r="AO155" s="38"/>
      <c r="AP155" s="38"/>
      <c r="AQ155" s="38"/>
      <c r="AR155" s="38"/>
      <c r="AS155" s="38"/>
      <c r="AT155" s="62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6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62"/>
      <c r="AG156" s="38"/>
      <c r="AH156" s="38"/>
      <c r="AI156" s="38"/>
      <c r="AJ156" s="62"/>
      <c r="AK156" s="38"/>
      <c r="AL156" s="38"/>
      <c r="AM156" s="38"/>
      <c r="AN156" s="62"/>
      <c r="AO156" s="38"/>
      <c r="AP156" s="38"/>
      <c r="AQ156" s="38"/>
      <c r="AR156" s="38"/>
      <c r="AS156" s="38"/>
      <c r="AT156" s="62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6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62"/>
      <c r="AG157" s="38"/>
      <c r="AH157" s="38"/>
      <c r="AI157" s="38"/>
      <c r="AJ157" s="62"/>
      <c r="AK157" s="38"/>
      <c r="AL157" s="38"/>
      <c r="AM157" s="38"/>
      <c r="AN157" s="62"/>
      <c r="AO157" s="38"/>
      <c r="AP157" s="38"/>
      <c r="AQ157" s="38"/>
      <c r="AR157" s="38"/>
      <c r="AS157" s="38"/>
      <c r="AT157" s="62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6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62"/>
      <c r="AG158" s="38"/>
      <c r="AH158" s="38"/>
      <c r="AI158" s="38"/>
      <c r="AJ158" s="62"/>
      <c r="AK158" s="38"/>
      <c r="AL158" s="38"/>
      <c r="AM158" s="38"/>
      <c r="AN158" s="62"/>
      <c r="AO158" s="38"/>
      <c r="AP158" s="38"/>
      <c r="AQ158" s="38"/>
      <c r="AR158" s="38"/>
      <c r="AS158" s="38"/>
      <c r="AT158" s="62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6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62"/>
      <c r="AG159" s="38"/>
      <c r="AH159" s="38"/>
      <c r="AI159" s="38"/>
      <c r="AJ159" s="62"/>
      <c r="AK159" s="38"/>
      <c r="AL159" s="38"/>
      <c r="AM159" s="38"/>
      <c r="AN159" s="62"/>
      <c r="AO159" s="38"/>
      <c r="AP159" s="38"/>
      <c r="AQ159" s="38"/>
      <c r="AR159" s="38"/>
      <c r="AS159" s="38"/>
      <c r="AT159" s="62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6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62"/>
      <c r="AG160" s="38"/>
      <c r="AH160" s="38"/>
      <c r="AI160" s="38"/>
      <c r="AJ160" s="62"/>
      <c r="AK160" s="38"/>
      <c r="AL160" s="38"/>
      <c r="AM160" s="38"/>
      <c r="AN160" s="62"/>
      <c r="AO160" s="38"/>
      <c r="AP160" s="38"/>
      <c r="AQ160" s="38"/>
      <c r="AR160" s="38"/>
      <c r="AS160" s="38"/>
      <c r="AT160" s="62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6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62"/>
      <c r="AG161" s="38"/>
      <c r="AH161" s="38"/>
      <c r="AI161" s="38"/>
      <c r="AJ161" s="62"/>
      <c r="AK161" s="38"/>
      <c r="AL161" s="38"/>
      <c r="AM161" s="38"/>
      <c r="AN161" s="62"/>
      <c r="AO161" s="38"/>
      <c r="AP161" s="38"/>
      <c r="AQ161" s="38"/>
      <c r="AR161" s="38"/>
      <c r="AS161" s="38"/>
      <c r="AT161" s="62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6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62"/>
      <c r="AG162" s="38"/>
      <c r="AH162" s="38"/>
      <c r="AI162" s="38"/>
      <c r="AJ162" s="62"/>
      <c r="AK162" s="38"/>
      <c r="AL162" s="38"/>
      <c r="AM162" s="38"/>
      <c r="AN162" s="62"/>
      <c r="AO162" s="38"/>
      <c r="AP162" s="38"/>
      <c r="AQ162" s="38"/>
      <c r="AR162" s="38"/>
      <c r="AS162" s="38"/>
      <c r="AT162" s="62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6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62"/>
      <c r="AG163" s="38"/>
      <c r="AH163" s="38"/>
      <c r="AI163" s="38"/>
      <c r="AJ163" s="62"/>
      <c r="AK163" s="38"/>
      <c r="AL163" s="38"/>
      <c r="AM163" s="38"/>
      <c r="AN163" s="62"/>
      <c r="AO163" s="38"/>
      <c r="AP163" s="38"/>
      <c r="AQ163" s="38"/>
      <c r="AR163" s="38"/>
      <c r="AS163" s="38"/>
      <c r="AT163" s="62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6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62"/>
      <c r="AG164" s="38"/>
      <c r="AH164" s="38"/>
      <c r="AI164" s="38"/>
      <c r="AJ164" s="62"/>
      <c r="AK164" s="38"/>
      <c r="AL164" s="38"/>
      <c r="AM164" s="38"/>
      <c r="AN164" s="62"/>
      <c r="AO164" s="38"/>
      <c r="AP164" s="38"/>
      <c r="AQ164" s="38"/>
      <c r="AR164" s="38"/>
      <c r="AS164" s="38"/>
      <c r="AT164" s="62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6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62"/>
      <c r="AG165" s="38"/>
      <c r="AH165" s="38"/>
      <c r="AI165" s="38"/>
      <c r="AJ165" s="62"/>
      <c r="AK165" s="38"/>
      <c r="AL165" s="38"/>
      <c r="AM165" s="38"/>
      <c r="AN165" s="62"/>
      <c r="AO165" s="38"/>
      <c r="AP165" s="38"/>
      <c r="AQ165" s="38"/>
      <c r="AR165" s="38"/>
      <c r="AS165" s="38"/>
      <c r="AT165" s="62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6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62"/>
      <c r="AG166" s="38"/>
      <c r="AH166" s="38"/>
      <c r="AI166" s="38"/>
      <c r="AJ166" s="62"/>
      <c r="AK166" s="38"/>
      <c r="AL166" s="38"/>
      <c r="AM166" s="38"/>
      <c r="AN166" s="62"/>
      <c r="AO166" s="38"/>
      <c r="AP166" s="38"/>
      <c r="AQ166" s="38"/>
      <c r="AR166" s="38"/>
      <c r="AS166" s="38"/>
      <c r="AT166" s="62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6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62"/>
      <c r="AG167" s="38"/>
      <c r="AH167" s="38"/>
      <c r="AI167" s="38"/>
      <c r="AJ167" s="62"/>
      <c r="AK167" s="38"/>
      <c r="AL167" s="38"/>
      <c r="AM167" s="38"/>
      <c r="AN167" s="62"/>
      <c r="AO167" s="38"/>
      <c r="AP167" s="38"/>
      <c r="AQ167" s="38"/>
      <c r="AR167" s="38"/>
      <c r="AS167" s="38"/>
      <c r="AT167" s="62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6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62"/>
      <c r="AG168" s="38"/>
      <c r="AH168" s="38"/>
      <c r="AI168" s="38"/>
      <c r="AJ168" s="62"/>
      <c r="AK168" s="38"/>
      <c r="AL168" s="38"/>
      <c r="AM168" s="38"/>
      <c r="AN168" s="62"/>
      <c r="AO168" s="38"/>
      <c r="AP168" s="38"/>
      <c r="AQ168" s="38"/>
      <c r="AR168" s="38"/>
      <c r="AS168" s="38"/>
      <c r="AT168" s="62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6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62"/>
      <c r="AG169" s="38"/>
      <c r="AH169" s="38"/>
      <c r="AI169" s="38"/>
      <c r="AJ169" s="62"/>
      <c r="AK169" s="38"/>
      <c r="AL169" s="38"/>
      <c r="AM169" s="38"/>
      <c r="AN169" s="62"/>
      <c r="AO169" s="38"/>
      <c r="AP169" s="38"/>
      <c r="AQ169" s="38"/>
      <c r="AR169" s="38"/>
      <c r="AS169" s="38"/>
      <c r="AT169" s="62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6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62"/>
      <c r="AG170" s="38"/>
      <c r="AH170" s="38"/>
      <c r="AI170" s="38"/>
      <c r="AJ170" s="62"/>
      <c r="AK170" s="38"/>
      <c r="AL170" s="38"/>
      <c r="AM170" s="38"/>
      <c r="AN170" s="62"/>
      <c r="AO170" s="38"/>
      <c r="AP170" s="38"/>
      <c r="AQ170" s="38"/>
      <c r="AR170" s="38"/>
      <c r="AS170" s="38"/>
      <c r="AT170" s="62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6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62"/>
      <c r="AG171" s="38"/>
      <c r="AH171" s="38"/>
      <c r="AI171" s="38"/>
      <c r="AJ171" s="62"/>
      <c r="AK171" s="38"/>
      <c r="AL171" s="38"/>
      <c r="AM171" s="38"/>
      <c r="AN171" s="62"/>
      <c r="AO171" s="38"/>
      <c r="AP171" s="38"/>
      <c r="AQ171" s="38"/>
      <c r="AR171" s="38"/>
      <c r="AS171" s="38"/>
      <c r="AT171" s="62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6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62"/>
      <c r="AG172" s="38"/>
      <c r="AH172" s="38"/>
      <c r="AI172" s="38"/>
      <c r="AJ172" s="62"/>
      <c r="AK172" s="38"/>
      <c r="AL172" s="38"/>
      <c r="AM172" s="38"/>
      <c r="AN172" s="62"/>
      <c r="AO172" s="38"/>
      <c r="AP172" s="38"/>
      <c r="AQ172" s="38"/>
      <c r="AR172" s="38"/>
      <c r="AS172" s="38"/>
      <c r="AT172" s="62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6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62"/>
      <c r="AG173" s="38"/>
      <c r="AH173" s="38"/>
      <c r="AI173" s="38"/>
      <c r="AJ173" s="62"/>
      <c r="AK173" s="38"/>
      <c r="AL173" s="38"/>
      <c r="AM173" s="38"/>
      <c r="AN173" s="62"/>
      <c r="AO173" s="38"/>
      <c r="AP173" s="38"/>
      <c r="AQ173" s="38"/>
      <c r="AR173" s="38"/>
      <c r="AS173" s="38"/>
      <c r="AT173" s="62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6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62"/>
      <c r="AG174" s="38"/>
      <c r="AH174" s="38"/>
      <c r="AI174" s="38"/>
      <c r="AJ174" s="62"/>
      <c r="AK174" s="38"/>
      <c r="AL174" s="38"/>
      <c r="AM174" s="38"/>
      <c r="AN174" s="62"/>
      <c r="AO174" s="38"/>
      <c r="AP174" s="38"/>
      <c r="AQ174" s="38"/>
      <c r="AR174" s="38"/>
      <c r="AS174" s="38"/>
      <c r="AT174" s="62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6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62"/>
      <c r="AG175" s="38"/>
      <c r="AH175" s="38"/>
      <c r="AI175" s="38"/>
      <c r="AJ175" s="62"/>
      <c r="AK175" s="38"/>
      <c r="AL175" s="38"/>
      <c r="AM175" s="38"/>
      <c r="AN175" s="62"/>
      <c r="AO175" s="38"/>
      <c r="AP175" s="38"/>
      <c r="AQ175" s="38"/>
      <c r="AR175" s="38"/>
      <c r="AS175" s="38"/>
      <c r="AT175" s="62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6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62"/>
      <c r="AG176" s="38"/>
      <c r="AH176" s="38"/>
      <c r="AI176" s="38"/>
      <c r="AJ176" s="62"/>
      <c r="AK176" s="38"/>
      <c r="AL176" s="38"/>
      <c r="AM176" s="38"/>
      <c r="AN176" s="62"/>
      <c r="AO176" s="38"/>
      <c r="AP176" s="38"/>
      <c r="AQ176" s="38"/>
      <c r="AR176" s="38"/>
      <c r="AS176" s="38"/>
      <c r="AT176" s="62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6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62"/>
      <c r="AG177" s="38"/>
      <c r="AH177" s="38"/>
      <c r="AI177" s="38"/>
      <c r="AJ177" s="62"/>
      <c r="AK177" s="38"/>
      <c r="AL177" s="38"/>
      <c r="AM177" s="38"/>
      <c r="AN177" s="62"/>
      <c r="AO177" s="38"/>
      <c r="AP177" s="38"/>
      <c r="AQ177" s="38"/>
      <c r="AR177" s="38"/>
      <c r="AS177" s="38"/>
      <c r="AT177" s="62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6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62"/>
      <c r="AG178" s="38"/>
      <c r="AH178" s="38"/>
      <c r="AI178" s="38"/>
      <c r="AJ178" s="62"/>
      <c r="AK178" s="38"/>
      <c r="AL178" s="38"/>
      <c r="AM178" s="38"/>
      <c r="AN178" s="62"/>
      <c r="AO178" s="38"/>
      <c r="AP178" s="38"/>
      <c r="AQ178" s="38"/>
      <c r="AR178" s="38"/>
      <c r="AS178" s="38"/>
      <c r="AT178" s="62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6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62"/>
      <c r="AG179" s="38"/>
      <c r="AH179" s="38"/>
      <c r="AI179" s="38"/>
      <c r="AJ179" s="62"/>
      <c r="AK179" s="38"/>
      <c r="AL179" s="38"/>
      <c r="AM179" s="38"/>
      <c r="AN179" s="62"/>
      <c r="AO179" s="38"/>
      <c r="AP179" s="38"/>
      <c r="AQ179" s="38"/>
      <c r="AR179" s="38"/>
      <c r="AS179" s="38"/>
      <c r="AT179" s="62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6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62"/>
      <c r="AG180" s="38"/>
      <c r="AH180" s="38"/>
      <c r="AI180" s="38"/>
      <c r="AJ180" s="62"/>
      <c r="AK180" s="38"/>
      <c r="AL180" s="38"/>
      <c r="AM180" s="38"/>
      <c r="AN180" s="62"/>
      <c r="AO180" s="38"/>
      <c r="AP180" s="38"/>
      <c r="AQ180" s="38"/>
      <c r="AR180" s="38"/>
      <c r="AS180" s="38"/>
      <c r="AT180" s="62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6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62"/>
      <c r="AG181" s="38"/>
      <c r="AH181" s="38"/>
      <c r="AI181" s="38"/>
      <c r="AJ181" s="62"/>
      <c r="AK181" s="38"/>
      <c r="AL181" s="38"/>
      <c r="AM181" s="38"/>
      <c r="AN181" s="62"/>
      <c r="AO181" s="38"/>
      <c r="AP181" s="38"/>
      <c r="AQ181" s="38"/>
      <c r="AR181" s="38"/>
      <c r="AS181" s="38"/>
      <c r="AT181" s="62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6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62"/>
      <c r="AG182" s="38"/>
      <c r="AH182" s="38"/>
      <c r="AI182" s="38"/>
      <c r="AJ182" s="62"/>
      <c r="AK182" s="38"/>
      <c r="AL182" s="38"/>
      <c r="AM182" s="38"/>
      <c r="AN182" s="62"/>
      <c r="AO182" s="38"/>
      <c r="AP182" s="38"/>
      <c r="AQ182" s="38"/>
      <c r="AR182" s="38"/>
      <c r="AS182" s="38"/>
      <c r="AT182" s="62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6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62"/>
      <c r="AG183" s="38"/>
      <c r="AH183" s="38"/>
      <c r="AI183" s="38"/>
      <c r="AJ183" s="62"/>
      <c r="AK183" s="38"/>
      <c r="AL183" s="38"/>
      <c r="AM183" s="38"/>
      <c r="AN183" s="62"/>
      <c r="AO183" s="38"/>
      <c r="AP183" s="38"/>
      <c r="AQ183" s="38"/>
      <c r="AR183" s="38"/>
      <c r="AS183" s="38"/>
      <c r="AT183" s="62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6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62"/>
      <c r="AG184" s="38"/>
      <c r="AH184" s="38"/>
      <c r="AI184" s="38"/>
      <c r="AJ184" s="62"/>
      <c r="AK184" s="38"/>
      <c r="AL184" s="38"/>
      <c r="AM184" s="38"/>
      <c r="AN184" s="62"/>
      <c r="AO184" s="38"/>
      <c r="AP184" s="38"/>
      <c r="AQ184" s="38"/>
      <c r="AR184" s="38"/>
      <c r="AS184" s="38"/>
      <c r="AT184" s="62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6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62"/>
      <c r="AG185" s="38"/>
      <c r="AH185" s="38"/>
      <c r="AI185" s="38"/>
      <c r="AJ185" s="62"/>
      <c r="AK185" s="38"/>
      <c r="AL185" s="38"/>
      <c r="AM185" s="38"/>
      <c r="AN185" s="62"/>
      <c r="AO185" s="38"/>
      <c r="AP185" s="38"/>
      <c r="AQ185" s="38"/>
      <c r="AR185" s="38"/>
      <c r="AS185" s="38"/>
      <c r="AT185" s="62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6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62"/>
      <c r="AG186" s="38"/>
      <c r="AH186" s="38"/>
      <c r="AI186" s="38"/>
      <c r="AJ186" s="62"/>
      <c r="AK186" s="38"/>
      <c r="AL186" s="38"/>
      <c r="AM186" s="38"/>
      <c r="AN186" s="62"/>
      <c r="AO186" s="38"/>
      <c r="AP186" s="38"/>
      <c r="AQ186" s="38"/>
      <c r="AR186" s="38"/>
      <c r="AS186" s="38"/>
      <c r="AT186" s="62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6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62"/>
      <c r="AG187" s="38"/>
      <c r="AH187" s="38"/>
      <c r="AI187" s="38"/>
      <c r="AJ187" s="62"/>
      <c r="AK187" s="38"/>
      <c r="AL187" s="38"/>
      <c r="AM187" s="38"/>
      <c r="AN187" s="62"/>
      <c r="AO187" s="38"/>
      <c r="AP187" s="38"/>
      <c r="AQ187" s="38"/>
      <c r="AR187" s="38"/>
      <c r="AS187" s="38"/>
      <c r="AT187" s="62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6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62"/>
      <c r="AG188" s="38"/>
      <c r="AH188" s="38"/>
      <c r="AI188" s="38"/>
      <c r="AJ188" s="62"/>
      <c r="AK188" s="38"/>
      <c r="AL188" s="38"/>
      <c r="AM188" s="38"/>
      <c r="AN188" s="62"/>
      <c r="AO188" s="38"/>
      <c r="AP188" s="38"/>
      <c r="AQ188" s="38"/>
      <c r="AR188" s="38"/>
      <c r="AS188" s="38"/>
      <c r="AT188" s="62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6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62"/>
      <c r="AG189" s="38"/>
      <c r="AH189" s="38"/>
      <c r="AI189" s="38"/>
      <c r="AJ189" s="62"/>
      <c r="AK189" s="38"/>
      <c r="AL189" s="38"/>
      <c r="AM189" s="38"/>
      <c r="AN189" s="62"/>
      <c r="AO189" s="38"/>
      <c r="AP189" s="38"/>
      <c r="AQ189" s="38"/>
      <c r="AR189" s="38"/>
      <c r="AS189" s="38"/>
      <c r="AT189" s="62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6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62"/>
      <c r="AG190" s="38"/>
      <c r="AH190" s="38"/>
      <c r="AI190" s="38"/>
      <c r="AJ190" s="62"/>
      <c r="AK190" s="38"/>
      <c r="AL190" s="38"/>
      <c r="AM190" s="38"/>
      <c r="AN190" s="62"/>
      <c r="AO190" s="38"/>
      <c r="AP190" s="38"/>
      <c r="AQ190" s="38"/>
      <c r="AR190" s="38"/>
      <c r="AS190" s="38"/>
      <c r="AT190" s="62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6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62"/>
      <c r="AG191" s="38"/>
      <c r="AH191" s="38"/>
      <c r="AI191" s="38"/>
      <c r="AJ191" s="62"/>
      <c r="AK191" s="38"/>
      <c r="AL191" s="38"/>
      <c r="AM191" s="38"/>
      <c r="AN191" s="62"/>
      <c r="AO191" s="38"/>
      <c r="AP191" s="38"/>
      <c r="AQ191" s="38"/>
      <c r="AR191" s="38"/>
      <c r="AS191" s="38"/>
      <c r="AT191" s="62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6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62"/>
      <c r="AG192" s="38"/>
      <c r="AH192" s="38"/>
      <c r="AI192" s="38"/>
      <c r="AJ192" s="62"/>
      <c r="AK192" s="38"/>
      <c r="AL192" s="38"/>
      <c r="AM192" s="38"/>
      <c r="AN192" s="62"/>
      <c r="AO192" s="38"/>
      <c r="AP192" s="38"/>
      <c r="AQ192" s="38"/>
      <c r="AR192" s="38"/>
      <c r="AS192" s="38"/>
      <c r="AT192" s="62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6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62"/>
      <c r="AG193" s="38"/>
      <c r="AH193" s="38"/>
      <c r="AI193" s="38"/>
      <c r="AJ193" s="62"/>
      <c r="AK193" s="38"/>
      <c r="AL193" s="38"/>
      <c r="AM193" s="38"/>
      <c r="AN193" s="62"/>
      <c r="AO193" s="38"/>
      <c r="AP193" s="38"/>
      <c r="AQ193" s="38"/>
      <c r="AR193" s="38"/>
      <c r="AS193" s="38"/>
      <c r="AT193" s="62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6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62"/>
      <c r="AG194" s="38"/>
      <c r="AH194" s="38"/>
      <c r="AI194" s="38"/>
      <c r="AJ194" s="62"/>
      <c r="AK194" s="38"/>
      <c r="AL194" s="38"/>
      <c r="AM194" s="38"/>
      <c r="AN194" s="62"/>
      <c r="AO194" s="38"/>
      <c r="AP194" s="38"/>
      <c r="AQ194" s="38"/>
      <c r="AR194" s="38"/>
      <c r="AS194" s="38"/>
      <c r="AT194" s="62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6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62"/>
      <c r="AG195" s="38"/>
      <c r="AH195" s="38"/>
      <c r="AI195" s="38"/>
      <c r="AJ195" s="62"/>
      <c r="AK195" s="38"/>
      <c r="AL195" s="38"/>
      <c r="AM195" s="38"/>
      <c r="AN195" s="62"/>
      <c r="AO195" s="38"/>
      <c r="AP195" s="38"/>
      <c r="AQ195" s="38"/>
      <c r="AR195" s="38"/>
      <c r="AS195" s="38"/>
      <c r="AT195" s="62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6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62"/>
      <c r="AG196" s="38"/>
      <c r="AH196" s="38"/>
      <c r="AI196" s="38"/>
      <c r="AJ196" s="62"/>
      <c r="AK196" s="38"/>
      <c r="AL196" s="38"/>
      <c r="AM196" s="38"/>
      <c r="AN196" s="62"/>
      <c r="AO196" s="38"/>
      <c r="AP196" s="38"/>
      <c r="AQ196" s="38"/>
      <c r="AR196" s="38"/>
      <c r="AS196" s="38"/>
      <c r="AT196" s="62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6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62"/>
      <c r="AG197" s="38"/>
      <c r="AH197" s="38"/>
      <c r="AI197" s="38"/>
      <c r="AJ197" s="62"/>
      <c r="AK197" s="38"/>
      <c r="AL197" s="38"/>
      <c r="AM197" s="38"/>
      <c r="AN197" s="62"/>
      <c r="AO197" s="38"/>
      <c r="AP197" s="38"/>
      <c r="AQ197" s="38"/>
      <c r="AR197" s="38"/>
      <c r="AS197" s="38"/>
      <c r="AT197" s="62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6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62"/>
      <c r="AG198" s="38"/>
      <c r="AH198" s="38"/>
      <c r="AI198" s="38"/>
      <c r="AJ198" s="62"/>
      <c r="AK198" s="38"/>
      <c r="AL198" s="38"/>
      <c r="AM198" s="38"/>
      <c r="AN198" s="62"/>
      <c r="AO198" s="38"/>
      <c r="AP198" s="38"/>
      <c r="AQ198" s="38"/>
      <c r="AR198" s="38"/>
      <c r="AS198" s="38"/>
      <c r="AT198" s="62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6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62"/>
      <c r="AG199" s="38"/>
      <c r="AH199" s="38"/>
      <c r="AI199" s="38"/>
      <c r="AJ199" s="62"/>
      <c r="AK199" s="38"/>
      <c r="AL199" s="38"/>
      <c r="AM199" s="38"/>
      <c r="AN199" s="62"/>
      <c r="AO199" s="38"/>
      <c r="AP199" s="38"/>
      <c r="AQ199" s="38"/>
      <c r="AR199" s="38"/>
      <c r="AS199" s="38"/>
      <c r="AT199" s="62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6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62"/>
      <c r="AG200" s="38"/>
      <c r="AH200" s="38"/>
      <c r="AI200" s="38"/>
      <c r="AJ200" s="62"/>
      <c r="AK200" s="38"/>
      <c r="AL200" s="38"/>
      <c r="AM200" s="38"/>
      <c r="AN200" s="62"/>
      <c r="AO200" s="38"/>
      <c r="AP200" s="38"/>
      <c r="AQ200" s="38"/>
      <c r="AR200" s="38"/>
      <c r="AS200" s="38"/>
      <c r="AT200" s="62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6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62"/>
      <c r="AG201" s="38"/>
      <c r="AH201" s="38"/>
      <c r="AI201" s="38"/>
      <c r="AJ201" s="62"/>
      <c r="AK201" s="38"/>
      <c r="AL201" s="38"/>
      <c r="AM201" s="38"/>
      <c r="AN201" s="62"/>
      <c r="AO201" s="38"/>
      <c r="AP201" s="38"/>
      <c r="AQ201" s="38"/>
      <c r="AR201" s="38"/>
      <c r="AS201" s="38"/>
      <c r="AT201" s="62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6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62"/>
      <c r="AG202" s="38"/>
      <c r="AH202" s="38"/>
      <c r="AI202" s="38"/>
      <c r="AJ202" s="62"/>
      <c r="AK202" s="38"/>
      <c r="AL202" s="38"/>
      <c r="AM202" s="38"/>
      <c r="AN202" s="62"/>
      <c r="AO202" s="38"/>
      <c r="AP202" s="38"/>
      <c r="AQ202" s="38"/>
      <c r="AR202" s="38"/>
      <c r="AS202" s="38"/>
      <c r="AT202" s="62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6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62"/>
      <c r="AG203" s="38"/>
      <c r="AH203" s="38"/>
      <c r="AI203" s="38"/>
      <c r="AJ203" s="62"/>
      <c r="AK203" s="38"/>
      <c r="AL203" s="38"/>
      <c r="AM203" s="38"/>
      <c r="AN203" s="62"/>
      <c r="AO203" s="38"/>
      <c r="AP203" s="38"/>
      <c r="AQ203" s="38"/>
      <c r="AR203" s="38"/>
      <c r="AS203" s="38"/>
      <c r="AT203" s="62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6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62"/>
      <c r="AG204" s="38"/>
      <c r="AH204" s="38"/>
      <c r="AI204" s="38"/>
      <c r="AJ204" s="62"/>
      <c r="AK204" s="38"/>
      <c r="AL204" s="38"/>
      <c r="AM204" s="38"/>
      <c r="AN204" s="62"/>
      <c r="AO204" s="38"/>
      <c r="AP204" s="38"/>
      <c r="AQ204" s="38"/>
      <c r="AR204" s="38"/>
      <c r="AS204" s="38"/>
      <c r="AT204" s="62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6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62"/>
      <c r="AG205" s="38"/>
      <c r="AH205" s="38"/>
      <c r="AI205" s="38"/>
      <c r="AJ205" s="62"/>
      <c r="AK205" s="38"/>
      <c r="AL205" s="38"/>
      <c r="AM205" s="38"/>
      <c r="AN205" s="62"/>
      <c r="AO205" s="38"/>
      <c r="AP205" s="38"/>
      <c r="AQ205" s="38"/>
      <c r="AR205" s="38"/>
      <c r="AS205" s="38"/>
      <c r="AT205" s="62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6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62"/>
      <c r="AG206" s="38"/>
      <c r="AH206" s="38"/>
      <c r="AI206" s="38"/>
      <c r="AJ206" s="62"/>
      <c r="AK206" s="38"/>
      <c r="AL206" s="38"/>
      <c r="AM206" s="38"/>
      <c r="AN206" s="62"/>
      <c r="AO206" s="38"/>
      <c r="AP206" s="38"/>
      <c r="AQ206" s="38"/>
      <c r="AR206" s="38"/>
      <c r="AS206" s="38"/>
      <c r="AT206" s="62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6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62"/>
      <c r="AG207" s="38"/>
      <c r="AH207" s="38"/>
      <c r="AI207" s="38"/>
      <c r="AJ207" s="62"/>
      <c r="AK207" s="38"/>
      <c r="AL207" s="38"/>
      <c r="AM207" s="38"/>
      <c r="AN207" s="62"/>
      <c r="AO207" s="38"/>
      <c r="AP207" s="38"/>
      <c r="AQ207" s="38"/>
      <c r="AR207" s="38"/>
      <c r="AS207" s="38"/>
      <c r="AT207" s="62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6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62"/>
      <c r="AG208" s="38"/>
      <c r="AH208" s="38"/>
      <c r="AI208" s="38"/>
      <c r="AJ208" s="62"/>
      <c r="AK208" s="38"/>
      <c r="AL208" s="38"/>
      <c r="AM208" s="38"/>
      <c r="AN208" s="62"/>
      <c r="AO208" s="38"/>
      <c r="AP208" s="38"/>
      <c r="AQ208" s="38"/>
      <c r="AR208" s="38"/>
      <c r="AS208" s="38"/>
      <c r="AT208" s="62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6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62"/>
      <c r="AG209" s="38"/>
      <c r="AH209" s="38"/>
      <c r="AI209" s="38"/>
      <c r="AJ209" s="62"/>
      <c r="AK209" s="38"/>
      <c r="AL209" s="38"/>
      <c r="AM209" s="38"/>
      <c r="AN209" s="62"/>
      <c r="AO209" s="38"/>
      <c r="AP209" s="38"/>
      <c r="AQ209" s="38"/>
      <c r="AR209" s="38"/>
      <c r="AS209" s="38"/>
      <c r="AT209" s="62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6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62"/>
      <c r="AG210" s="38"/>
      <c r="AH210" s="38"/>
      <c r="AI210" s="38"/>
      <c r="AJ210" s="62"/>
      <c r="AK210" s="38"/>
      <c r="AL210" s="38"/>
      <c r="AM210" s="38"/>
      <c r="AN210" s="62"/>
      <c r="AO210" s="38"/>
      <c r="AP210" s="38"/>
      <c r="AQ210" s="38"/>
      <c r="AR210" s="38"/>
      <c r="AS210" s="38"/>
      <c r="AT210" s="62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6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62"/>
      <c r="AG211" s="38"/>
      <c r="AH211" s="38"/>
      <c r="AI211" s="38"/>
      <c r="AJ211" s="62"/>
      <c r="AK211" s="38"/>
      <c r="AL211" s="38"/>
      <c r="AM211" s="38"/>
      <c r="AN211" s="62"/>
      <c r="AO211" s="38"/>
      <c r="AP211" s="38"/>
      <c r="AQ211" s="38"/>
      <c r="AR211" s="38"/>
      <c r="AS211" s="38"/>
      <c r="AT211" s="62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6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62"/>
      <c r="AG212" s="38"/>
      <c r="AH212" s="38"/>
      <c r="AI212" s="38"/>
      <c r="AJ212" s="62"/>
      <c r="AK212" s="38"/>
      <c r="AL212" s="38"/>
      <c r="AM212" s="38"/>
      <c r="AN212" s="62"/>
      <c r="AO212" s="38"/>
      <c r="AP212" s="38"/>
      <c r="AQ212" s="38"/>
      <c r="AR212" s="38"/>
      <c r="AS212" s="38"/>
      <c r="AT212" s="62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6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62"/>
      <c r="AG213" s="38"/>
      <c r="AH213" s="38"/>
      <c r="AI213" s="38"/>
      <c r="AJ213" s="62"/>
      <c r="AK213" s="38"/>
      <c r="AL213" s="38"/>
      <c r="AM213" s="38"/>
      <c r="AN213" s="62"/>
      <c r="AO213" s="38"/>
      <c r="AP213" s="38"/>
      <c r="AQ213" s="38"/>
      <c r="AR213" s="38"/>
      <c r="AS213" s="38"/>
      <c r="AT213" s="62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6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62"/>
      <c r="AG214" s="38"/>
      <c r="AH214" s="38"/>
      <c r="AI214" s="38"/>
      <c r="AJ214" s="62"/>
      <c r="AK214" s="38"/>
      <c r="AL214" s="38"/>
      <c r="AM214" s="38"/>
      <c r="AN214" s="62"/>
      <c r="AO214" s="38"/>
      <c r="AP214" s="38"/>
      <c r="AQ214" s="38"/>
      <c r="AR214" s="38"/>
      <c r="AS214" s="38"/>
      <c r="AT214" s="62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6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62"/>
      <c r="AG215" s="38"/>
      <c r="AH215" s="38"/>
      <c r="AI215" s="38"/>
      <c r="AJ215" s="62"/>
      <c r="AK215" s="38"/>
      <c r="AL215" s="38"/>
      <c r="AM215" s="38"/>
      <c r="AN215" s="62"/>
      <c r="AO215" s="38"/>
      <c r="AP215" s="38"/>
      <c r="AQ215" s="38"/>
      <c r="AR215" s="38"/>
      <c r="AS215" s="38"/>
      <c r="AT215" s="62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6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62"/>
      <c r="AG216" s="38"/>
      <c r="AH216" s="38"/>
      <c r="AI216" s="38"/>
      <c r="AJ216" s="62"/>
      <c r="AK216" s="38"/>
      <c r="AL216" s="38"/>
      <c r="AM216" s="38"/>
      <c r="AN216" s="62"/>
      <c r="AO216" s="38"/>
      <c r="AP216" s="38"/>
      <c r="AQ216" s="38"/>
      <c r="AR216" s="38"/>
      <c r="AS216" s="38"/>
      <c r="AT216" s="62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6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62"/>
      <c r="AG217" s="38"/>
      <c r="AH217" s="38"/>
      <c r="AI217" s="38"/>
      <c r="AJ217" s="62"/>
      <c r="AK217" s="38"/>
      <c r="AL217" s="38"/>
      <c r="AM217" s="38"/>
      <c r="AN217" s="62"/>
      <c r="AO217" s="38"/>
      <c r="AP217" s="38"/>
      <c r="AQ217" s="38"/>
      <c r="AR217" s="38"/>
      <c r="AS217" s="38"/>
      <c r="AT217" s="62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6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62"/>
      <c r="AG218" s="38"/>
      <c r="AH218" s="38"/>
      <c r="AI218" s="38"/>
      <c r="AJ218" s="62"/>
      <c r="AK218" s="38"/>
      <c r="AL218" s="38"/>
      <c r="AM218" s="38"/>
      <c r="AN218" s="62"/>
      <c r="AO218" s="38"/>
      <c r="AP218" s="38"/>
      <c r="AQ218" s="38"/>
      <c r="AR218" s="38"/>
      <c r="AS218" s="38"/>
      <c r="AT218" s="62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6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62"/>
      <c r="AG219" s="38"/>
      <c r="AH219" s="38"/>
      <c r="AI219" s="38"/>
      <c r="AJ219" s="62"/>
      <c r="AK219" s="38"/>
      <c r="AL219" s="38"/>
      <c r="AM219" s="38"/>
      <c r="AN219" s="62"/>
      <c r="AO219" s="38"/>
      <c r="AP219" s="38"/>
      <c r="AQ219" s="38"/>
      <c r="AR219" s="38"/>
      <c r="AS219" s="38"/>
      <c r="AT219" s="62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6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62"/>
      <c r="AG220" s="38"/>
      <c r="AH220" s="38"/>
      <c r="AI220" s="38"/>
      <c r="AJ220" s="62"/>
      <c r="AK220" s="38"/>
      <c r="AL220" s="38"/>
      <c r="AM220" s="38"/>
      <c r="AN220" s="62"/>
      <c r="AO220" s="38"/>
      <c r="AP220" s="38"/>
      <c r="AQ220" s="38"/>
      <c r="AR220" s="38"/>
      <c r="AS220" s="38"/>
      <c r="AT220" s="62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6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62"/>
      <c r="AG221" s="38"/>
      <c r="AH221" s="38"/>
      <c r="AI221" s="38"/>
      <c r="AJ221" s="62"/>
      <c r="AK221" s="38"/>
      <c r="AL221" s="38"/>
      <c r="AM221" s="38"/>
      <c r="AN221" s="62"/>
      <c r="AO221" s="38"/>
      <c r="AP221" s="38"/>
      <c r="AQ221" s="38"/>
      <c r="AR221" s="38"/>
      <c r="AS221" s="38"/>
      <c r="AT221" s="62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6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62"/>
      <c r="AG222" s="38"/>
      <c r="AH222" s="38"/>
      <c r="AI222" s="38"/>
      <c r="AJ222" s="62"/>
      <c r="AK222" s="38"/>
      <c r="AL222" s="38"/>
      <c r="AM222" s="38"/>
      <c r="AN222" s="62"/>
      <c r="AO222" s="38"/>
      <c r="AP222" s="38"/>
      <c r="AQ222" s="38"/>
      <c r="AR222" s="38"/>
      <c r="AS222" s="38"/>
      <c r="AT222" s="62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6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62"/>
      <c r="AG223" s="38"/>
      <c r="AH223" s="38"/>
      <c r="AI223" s="38"/>
      <c r="AJ223" s="62"/>
      <c r="AK223" s="38"/>
      <c r="AL223" s="38"/>
      <c r="AM223" s="38"/>
      <c r="AN223" s="62"/>
      <c r="AO223" s="38"/>
      <c r="AP223" s="38"/>
      <c r="AQ223" s="38"/>
      <c r="AR223" s="38"/>
      <c r="AS223" s="38"/>
      <c r="AT223" s="62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6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62"/>
      <c r="AG224" s="38"/>
      <c r="AH224" s="38"/>
      <c r="AI224" s="38"/>
      <c r="AJ224" s="62"/>
      <c r="AK224" s="38"/>
      <c r="AL224" s="38"/>
      <c r="AM224" s="38"/>
      <c r="AN224" s="62"/>
      <c r="AO224" s="38"/>
      <c r="AP224" s="38"/>
      <c r="AQ224" s="38"/>
      <c r="AR224" s="38"/>
      <c r="AS224" s="38"/>
      <c r="AT224" s="62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6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62"/>
      <c r="AG225" s="38"/>
      <c r="AH225" s="38"/>
      <c r="AI225" s="38"/>
      <c r="AJ225" s="62"/>
      <c r="AK225" s="38"/>
      <c r="AL225" s="38"/>
      <c r="AM225" s="38"/>
      <c r="AN225" s="62"/>
      <c r="AO225" s="38"/>
      <c r="AP225" s="38"/>
      <c r="AQ225" s="38"/>
      <c r="AR225" s="38"/>
      <c r="AS225" s="38"/>
      <c r="AT225" s="62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6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62"/>
      <c r="AG226" s="38"/>
      <c r="AH226" s="38"/>
      <c r="AI226" s="38"/>
      <c r="AJ226" s="62"/>
      <c r="AK226" s="38"/>
      <c r="AL226" s="38"/>
      <c r="AM226" s="38"/>
      <c r="AN226" s="62"/>
      <c r="AO226" s="38"/>
      <c r="AP226" s="38"/>
      <c r="AQ226" s="38"/>
      <c r="AR226" s="38"/>
      <c r="AS226" s="38"/>
      <c r="AT226" s="62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6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62"/>
      <c r="AG227" s="38"/>
      <c r="AH227" s="38"/>
      <c r="AI227" s="38"/>
      <c r="AJ227" s="62"/>
      <c r="AK227" s="38"/>
      <c r="AL227" s="38"/>
      <c r="AM227" s="38"/>
      <c r="AN227" s="62"/>
      <c r="AO227" s="38"/>
      <c r="AP227" s="38"/>
      <c r="AQ227" s="38"/>
      <c r="AR227" s="38"/>
      <c r="AS227" s="38"/>
      <c r="AT227" s="62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6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62"/>
      <c r="AG228" s="38"/>
      <c r="AH228" s="38"/>
      <c r="AI228" s="38"/>
      <c r="AJ228" s="62"/>
      <c r="AK228" s="38"/>
      <c r="AL228" s="38"/>
      <c r="AM228" s="38"/>
      <c r="AN228" s="62"/>
      <c r="AO228" s="38"/>
      <c r="AP228" s="38"/>
      <c r="AQ228" s="38"/>
      <c r="AR228" s="38"/>
      <c r="AS228" s="38"/>
      <c r="AT228" s="62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6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62"/>
      <c r="AG229" s="38"/>
      <c r="AH229" s="38"/>
      <c r="AI229" s="38"/>
      <c r="AJ229" s="62"/>
      <c r="AK229" s="38"/>
      <c r="AL229" s="38"/>
      <c r="AM229" s="38"/>
      <c r="AN229" s="62"/>
      <c r="AO229" s="38"/>
      <c r="AP229" s="38"/>
      <c r="AQ229" s="38"/>
      <c r="AR229" s="38"/>
      <c r="AS229" s="38"/>
      <c r="AT229" s="62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6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62"/>
      <c r="AG230" s="38"/>
      <c r="AH230" s="38"/>
      <c r="AI230" s="38"/>
      <c r="AJ230" s="62"/>
      <c r="AK230" s="38"/>
      <c r="AL230" s="38"/>
      <c r="AM230" s="38"/>
      <c r="AN230" s="62"/>
      <c r="AO230" s="38"/>
      <c r="AP230" s="38"/>
      <c r="AQ230" s="38"/>
      <c r="AR230" s="38"/>
      <c r="AS230" s="38"/>
      <c r="AT230" s="62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6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62"/>
      <c r="AG231" s="38"/>
      <c r="AH231" s="38"/>
      <c r="AI231" s="38"/>
      <c r="AJ231" s="62"/>
      <c r="AK231" s="38"/>
      <c r="AL231" s="38"/>
      <c r="AM231" s="38"/>
      <c r="AN231" s="62"/>
      <c r="AO231" s="38"/>
      <c r="AP231" s="38"/>
      <c r="AQ231" s="38"/>
      <c r="AR231" s="38"/>
      <c r="AS231" s="38"/>
      <c r="AT231" s="62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6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62"/>
      <c r="AG232" s="38"/>
      <c r="AH232" s="38"/>
      <c r="AI232" s="38"/>
      <c r="AJ232" s="62"/>
      <c r="AK232" s="38"/>
      <c r="AL232" s="38"/>
      <c r="AM232" s="38"/>
      <c r="AN232" s="62"/>
      <c r="AO232" s="38"/>
      <c r="AP232" s="38"/>
      <c r="AQ232" s="38"/>
      <c r="AR232" s="38"/>
      <c r="AS232" s="38"/>
      <c r="AT232" s="62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6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62"/>
      <c r="AG233" s="38"/>
      <c r="AH233" s="38"/>
      <c r="AI233" s="38"/>
      <c r="AJ233" s="62"/>
      <c r="AK233" s="38"/>
      <c r="AL233" s="38"/>
      <c r="AM233" s="38"/>
      <c r="AN233" s="62"/>
      <c r="AO233" s="38"/>
      <c r="AP233" s="38"/>
      <c r="AQ233" s="38"/>
      <c r="AR233" s="38"/>
      <c r="AS233" s="38"/>
      <c r="AT233" s="62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6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62"/>
      <c r="AG234" s="38"/>
      <c r="AH234" s="38"/>
      <c r="AI234" s="38"/>
      <c r="AJ234" s="62"/>
      <c r="AK234" s="38"/>
      <c r="AL234" s="38"/>
      <c r="AM234" s="38"/>
      <c r="AN234" s="62"/>
      <c r="AO234" s="38"/>
      <c r="AP234" s="38"/>
      <c r="AQ234" s="38"/>
      <c r="AR234" s="38"/>
      <c r="AS234" s="38"/>
      <c r="AT234" s="62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6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62"/>
      <c r="AG235" s="38"/>
      <c r="AH235" s="38"/>
      <c r="AI235" s="38"/>
      <c r="AJ235" s="62"/>
      <c r="AK235" s="38"/>
      <c r="AL235" s="38"/>
      <c r="AM235" s="38"/>
      <c r="AN235" s="62"/>
      <c r="AO235" s="38"/>
      <c r="AP235" s="38"/>
      <c r="AQ235" s="38"/>
      <c r="AR235" s="38"/>
      <c r="AS235" s="38"/>
      <c r="AT235" s="62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6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62"/>
      <c r="AG236" s="38"/>
      <c r="AH236" s="38"/>
      <c r="AI236" s="38"/>
      <c r="AJ236" s="62"/>
      <c r="AK236" s="38"/>
      <c r="AL236" s="38"/>
      <c r="AM236" s="38"/>
      <c r="AN236" s="62"/>
      <c r="AO236" s="38"/>
      <c r="AP236" s="38"/>
      <c r="AQ236" s="38"/>
      <c r="AR236" s="38"/>
      <c r="AS236" s="38"/>
      <c r="AT236" s="62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6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62"/>
      <c r="AG237" s="38"/>
      <c r="AH237" s="38"/>
      <c r="AI237" s="38"/>
      <c r="AJ237" s="62"/>
      <c r="AK237" s="38"/>
      <c r="AL237" s="38"/>
      <c r="AM237" s="38"/>
      <c r="AN237" s="62"/>
      <c r="AO237" s="38"/>
      <c r="AP237" s="38"/>
      <c r="AQ237" s="38"/>
      <c r="AR237" s="38"/>
      <c r="AS237" s="38"/>
      <c r="AT237" s="62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6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62"/>
      <c r="AG238" s="38"/>
      <c r="AH238" s="38"/>
      <c r="AI238" s="38"/>
      <c r="AJ238" s="62"/>
      <c r="AK238" s="38"/>
      <c r="AL238" s="38"/>
      <c r="AM238" s="38"/>
      <c r="AN238" s="62"/>
      <c r="AO238" s="38"/>
      <c r="AP238" s="38"/>
      <c r="AQ238" s="38"/>
      <c r="AR238" s="38"/>
      <c r="AS238" s="38"/>
      <c r="AT238" s="62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6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62"/>
      <c r="AG239" s="38"/>
      <c r="AH239" s="38"/>
      <c r="AI239" s="38"/>
      <c r="AJ239" s="62"/>
      <c r="AK239" s="38"/>
      <c r="AL239" s="38"/>
      <c r="AM239" s="38"/>
      <c r="AN239" s="62"/>
      <c r="AO239" s="38"/>
      <c r="AP239" s="38"/>
      <c r="AQ239" s="38"/>
      <c r="AR239" s="38"/>
      <c r="AS239" s="38"/>
      <c r="AT239" s="62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6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62"/>
      <c r="AG240" s="38"/>
      <c r="AH240" s="38"/>
      <c r="AI240" s="38"/>
      <c r="AJ240" s="62"/>
      <c r="AK240" s="38"/>
      <c r="AL240" s="38"/>
      <c r="AM240" s="38"/>
      <c r="AN240" s="62"/>
      <c r="AO240" s="38"/>
      <c r="AP240" s="38"/>
      <c r="AQ240" s="38"/>
      <c r="AR240" s="38"/>
      <c r="AS240" s="38"/>
      <c r="AT240" s="62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6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62"/>
      <c r="AG241" s="38"/>
      <c r="AH241" s="38"/>
      <c r="AI241" s="38"/>
      <c r="AJ241" s="62"/>
      <c r="AK241" s="38"/>
      <c r="AL241" s="38"/>
      <c r="AM241" s="38"/>
      <c r="AN241" s="62"/>
      <c r="AO241" s="38"/>
      <c r="AP241" s="38"/>
      <c r="AQ241" s="38"/>
      <c r="AR241" s="38"/>
      <c r="AS241" s="38"/>
      <c r="AT241" s="62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6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62"/>
      <c r="AG242" s="38"/>
      <c r="AH242" s="38"/>
      <c r="AI242" s="38"/>
      <c r="AJ242" s="62"/>
      <c r="AK242" s="38"/>
      <c r="AL242" s="38"/>
      <c r="AM242" s="38"/>
      <c r="AN242" s="62"/>
      <c r="AO242" s="38"/>
      <c r="AP242" s="38"/>
      <c r="AQ242" s="38"/>
      <c r="AR242" s="38"/>
      <c r="AS242" s="38"/>
      <c r="AT242" s="62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6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62"/>
      <c r="AG243" s="38"/>
      <c r="AH243" s="38"/>
      <c r="AI243" s="38"/>
      <c r="AJ243" s="62"/>
      <c r="AK243" s="38"/>
      <c r="AL243" s="38"/>
      <c r="AM243" s="38"/>
      <c r="AN243" s="62"/>
      <c r="AO243" s="38"/>
      <c r="AP243" s="38"/>
      <c r="AQ243" s="38"/>
      <c r="AR243" s="38"/>
      <c r="AS243" s="38"/>
      <c r="AT243" s="62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6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62"/>
      <c r="AG244" s="38"/>
      <c r="AH244" s="38"/>
      <c r="AI244" s="38"/>
      <c r="AJ244" s="62"/>
      <c r="AK244" s="38"/>
      <c r="AL244" s="38"/>
      <c r="AM244" s="38"/>
      <c r="AN244" s="62"/>
      <c r="AO244" s="38"/>
      <c r="AP244" s="38"/>
      <c r="AQ244" s="38"/>
      <c r="AR244" s="38"/>
      <c r="AS244" s="38"/>
      <c r="AT244" s="62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6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62"/>
      <c r="AG245" s="38"/>
      <c r="AH245" s="38"/>
      <c r="AI245" s="38"/>
      <c r="AJ245" s="62"/>
      <c r="AK245" s="38"/>
      <c r="AL245" s="38"/>
      <c r="AM245" s="38"/>
      <c r="AN245" s="62"/>
      <c r="AO245" s="38"/>
      <c r="AP245" s="38"/>
      <c r="AQ245" s="38"/>
      <c r="AR245" s="38"/>
      <c r="AS245" s="38"/>
      <c r="AT245" s="62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6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62"/>
      <c r="AG246" s="38"/>
      <c r="AH246" s="38"/>
      <c r="AI246" s="38"/>
      <c r="AJ246" s="62"/>
      <c r="AK246" s="38"/>
      <c r="AL246" s="38"/>
      <c r="AM246" s="38"/>
      <c r="AN246" s="62"/>
      <c r="AO246" s="38"/>
      <c r="AP246" s="38"/>
      <c r="AQ246" s="38"/>
      <c r="AR246" s="38"/>
      <c r="AS246" s="38"/>
      <c r="AT246" s="62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6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62"/>
      <c r="AG247" s="38"/>
      <c r="AH247" s="38"/>
      <c r="AI247" s="38"/>
      <c r="AJ247" s="62"/>
      <c r="AK247" s="38"/>
      <c r="AL247" s="38"/>
      <c r="AM247" s="38"/>
      <c r="AN247" s="62"/>
      <c r="AO247" s="38"/>
      <c r="AP247" s="38"/>
      <c r="AQ247" s="38"/>
      <c r="AR247" s="38"/>
      <c r="AS247" s="38"/>
      <c r="AT247" s="62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6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62"/>
      <c r="AG248" s="38"/>
      <c r="AH248" s="38"/>
      <c r="AI248" s="38"/>
      <c r="AJ248" s="62"/>
      <c r="AK248" s="38"/>
      <c r="AL248" s="38"/>
      <c r="AM248" s="38"/>
      <c r="AN248" s="62"/>
      <c r="AO248" s="38"/>
      <c r="AP248" s="38"/>
      <c r="AQ248" s="38"/>
      <c r="AR248" s="38"/>
      <c r="AS248" s="38"/>
      <c r="AT248" s="62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6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62"/>
      <c r="AG249" s="38"/>
      <c r="AH249" s="38"/>
      <c r="AI249" s="38"/>
      <c r="AJ249" s="62"/>
      <c r="AK249" s="38"/>
      <c r="AL249" s="38"/>
      <c r="AM249" s="38"/>
      <c r="AN249" s="62"/>
      <c r="AO249" s="38"/>
      <c r="AP249" s="38"/>
      <c r="AQ249" s="38"/>
      <c r="AR249" s="38"/>
      <c r="AS249" s="38"/>
      <c r="AT249" s="62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6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62"/>
      <c r="AG250" s="38"/>
      <c r="AH250" s="38"/>
      <c r="AI250" s="38"/>
      <c r="AJ250" s="62"/>
      <c r="AK250" s="38"/>
      <c r="AL250" s="38"/>
      <c r="AM250" s="38"/>
      <c r="AN250" s="62"/>
      <c r="AO250" s="38"/>
      <c r="AP250" s="38"/>
      <c r="AQ250" s="38"/>
      <c r="AR250" s="38"/>
      <c r="AS250" s="38"/>
      <c r="AT250" s="62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6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62"/>
      <c r="AG251" s="38"/>
      <c r="AH251" s="38"/>
      <c r="AI251" s="38"/>
      <c r="AJ251" s="62"/>
      <c r="AK251" s="38"/>
      <c r="AL251" s="38"/>
      <c r="AM251" s="38"/>
      <c r="AN251" s="62"/>
      <c r="AO251" s="38"/>
      <c r="AP251" s="38"/>
      <c r="AQ251" s="38"/>
      <c r="AR251" s="38"/>
      <c r="AS251" s="38"/>
      <c r="AT251" s="62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6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62"/>
      <c r="AG252" s="38"/>
      <c r="AH252" s="38"/>
      <c r="AI252" s="38"/>
      <c r="AJ252" s="62"/>
      <c r="AK252" s="38"/>
      <c r="AL252" s="38"/>
      <c r="AM252" s="38"/>
      <c r="AN252" s="62"/>
      <c r="AO252" s="38"/>
      <c r="AP252" s="38"/>
      <c r="AQ252" s="38"/>
      <c r="AR252" s="38"/>
      <c r="AS252" s="38"/>
      <c r="AT252" s="62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6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62"/>
      <c r="AG253" s="38"/>
      <c r="AH253" s="38"/>
      <c r="AI253" s="38"/>
      <c r="AJ253" s="62"/>
      <c r="AK253" s="38"/>
      <c r="AL253" s="38"/>
      <c r="AM253" s="38"/>
      <c r="AN253" s="62"/>
      <c r="AO253" s="38"/>
      <c r="AP253" s="38"/>
      <c r="AQ253" s="38"/>
      <c r="AR253" s="38"/>
      <c r="AS253" s="38"/>
      <c r="AT253" s="62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6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62"/>
      <c r="AG254" s="38"/>
      <c r="AH254" s="38"/>
      <c r="AI254" s="38"/>
      <c r="AJ254" s="62"/>
      <c r="AK254" s="38"/>
      <c r="AL254" s="38"/>
      <c r="AM254" s="38"/>
      <c r="AN254" s="62"/>
      <c r="AO254" s="38"/>
      <c r="AP254" s="38"/>
      <c r="AQ254" s="38"/>
      <c r="AR254" s="38"/>
      <c r="AS254" s="38"/>
      <c r="AT254" s="62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6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62"/>
      <c r="AG255" s="38"/>
      <c r="AH255" s="38"/>
      <c r="AI255" s="38"/>
      <c r="AJ255" s="62"/>
      <c r="AK255" s="38"/>
      <c r="AL255" s="38"/>
      <c r="AM255" s="38"/>
      <c r="AN255" s="62"/>
      <c r="AO255" s="38"/>
      <c r="AP255" s="38"/>
      <c r="AQ255" s="38"/>
      <c r="AR255" s="38"/>
      <c r="AS255" s="38"/>
      <c r="AT255" s="62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6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62"/>
      <c r="AG256" s="38"/>
      <c r="AH256" s="38"/>
      <c r="AI256" s="38"/>
      <c r="AJ256" s="62"/>
      <c r="AK256" s="38"/>
      <c r="AL256" s="38"/>
      <c r="AM256" s="38"/>
      <c r="AN256" s="62"/>
      <c r="AO256" s="38"/>
      <c r="AP256" s="38"/>
      <c r="AQ256" s="38"/>
      <c r="AR256" s="38"/>
      <c r="AS256" s="38"/>
      <c r="AT256" s="62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6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62"/>
      <c r="AG257" s="38"/>
      <c r="AH257" s="38"/>
      <c r="AI257" s="38"/>
      <c r="AJ257" s="62"/>
      <c r="AK257" s="38"/>
      <c r="AL257" s="38"/>
      <c r="AM257" s="38"/>
      <c r="AN257" s="62"/>
      <c r="AO257" s="38"/>
      <c r="AP257" s="38"/>
      <c r="AQ257" s="38"/>
      <c r="AR257" s="38"/>
      <c r="AS257" s="38"/>
      <c r="AT257" s="62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6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62"/>
      <c r="AG258" s="38"/>
      <c r="AH258" s="38"/>
      <c r="AI258" s="38"/>
      <c r="AJ258" s="62"/>
      <c r="AK258" s="38"/>
      <c r="AL258" s="38"/>
      <c r="AM258" s="38"/>
      <c r="AN258" s="62"/>
      <c r="AO258" s="38"/>
      <c r="AP258" s="38"/>
      <c r="AQ258" s="38"/>
      <c r="AR258" s="38"/>
      <c r="AS258" s="38"/>
      <c r="AT258" s="62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6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62"/>
      <c r="AG259" s="38"/>
      <c r="AH259" s="38"/>
      <c r="AI259" s="38"/>
      <c r="AJ259" s="62"/>
      <c r="AK259" s="38"/>
      <c r="AL259" s="38"/>
      <c r="AM259" s="38"/>
      <c r="AN259" s="62"/>
      <c r="AO259" s="38"/>
      <c r="AP259" s="38"/>
      <c r="AQ259" s="38"/>
      <c r="AR259" s="38"/>
      <c r="AS259" s="38"/>
      <c r="AT259" s="62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6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62"/>
      <c r="AG260" s="38"/>
      <c r="AH260" s="38"/>
      <c r="AI260" s="38"/>
      <c r="AJ260" s="62"/>
      <c r="AK260" s="38"/>
      <c r="AL260" s="38"/>
      <c r="AM260" s="38"/>
      <c r="AN260" s="62"/>
      <c r="AO260" s="38"/>
      <c r="AP260" s="38"/>
      <c r="AQ260" s="38"/>
      <c r="AR260" s="38"/>
      <c r="AS260" s="38"/>
      <c r="AT260" s="62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6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62"/>
      <c r="AG261" s="38"/>
      <c r="AH261" s="38"/>
      <c r="AI261" s="38"/>
      <c r="AJ261" s="62"/>
      <c r="AK261" s="38"/>
      <c r="AL261" s="38"/>
      <c r="AM261" s="38"/>
      <c r="AN261" s="62"/>
      <c r="AO261" s="38"/>
      <c r="AP261" s="38"/>
      <c r="AQ261" s="38"/>
      <c r="AR261" s="38"/>
      <c r="AS261" s="38"/>
      <c r="AT261" s="62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6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62"/>
      <c r="AG262" s="38"/>
      <c r="AH262" s="38"/>
      <c r="AI262" s="38"/>
      <c r="AJ262" s="62"/>
      <c r="AK262" s="38"/>
      <c r="AL262" s="38"/>
      <c r="AM262" s="38"/>
      <c r="AN262" s="62"/>
      <c r="AO262" s="38"/>
      <c r="AP262" s="38"/>
      <c r="AQ262" s="38"/>
      <c r="AR262" s="38"/>
      <c r="AS262" s="38"/>
      <c r="AT262" s="62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6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62"/>
      <c r="AG263" s="38"/>
      <c r="AH263" s="38"/>
      <c r="AI263" s="38"/>
      <c r="AJ263" s="62"/>
      <c r="AK263" s="38"/>
      <c r="AL263" s="38"/>
      <c r="AM263" s="38"/>
      <c r="AN263" s="62"/>
      <c r="AO263" s="38"/>
      <c r="AP263" s="38"/>
      <c r="AQ263" s="38"/>
      <c r="AR263" s="38"/>
      <c r="AS263" s="38"/>
      <c r="AT263" s="62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6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62"/>
      <c r="AG264" s="38"/>
      <c r="AH264" s="38"/>
      <c r="AI264" s="38"/>
      <c r="AJ264" s="62"/>
      <c r="AK264" s="38"/>
      <c r="AL264" s="38"/>
      <c r="AM264" s="38"/>
      <c r="AN264" s="62"/>
      <c r="AO264" s="38"/>
      <c r="AP264" s="38"/>
      <c r="AQ264" s="38"/>
      <c r="AR264" s="38"/>
      <c r="AS264" s="38"/>
      <c r="AT264" s="62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6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62"/>
      <c r="AG265" s="38"/>
      <c r="AH265" s="38"/>
      <c r="AI265" s="38"/>
      <c r="AJ265" s="62"/>
      <c r="AK265" s="38"/>
      <c r="AL265" s="38"/>
      <c r="AM265" s="38"/>
      <c r="AN265" s="62"/>
      <c r="AO265" s="38"/>
      <c r="AP265" s="38"/>
      <c r="AQ265" s="38"/>
      <c r="AR265" s="38"/>
      <c r="AS265" s="38"/>
      <c r="AT265" s="62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6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62"/>
      <c r="AG266" s="38"/>
      <c r="AH266" s="38"/>
      <c r="AI266" s="38"/>
      <c r="AJ266" s="62"/>
      <c r="AK266" s="38"/>
      <c r="AL266" s="38"/>
      <c r="AM266" s="38"/>
      <c r="AN266" s="62"/>
      <c r="AO266" s="38"/>
      <c r="AP266" s="38"/>
      <c r="AQ266" s="38"/>
      <c r="AR266" s="38"/>
      <c r="AS266" s="38"/>
      <c r="AT266" s="62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6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62"/>
      <c r="AG267" s="38"/>
      <c r="AH267" s="38"/>
      <c r="AI267" s="38"/>
      <c r="AJ267" s="62"/>
      <c r="AK267" s="38"/>
      <c r="AL267" s="38"/>
      <c r="AM267" s="38"/>
      <c r="AN267" s="62"/>
      <c r="AO267" s="38"/>
      <c r="AP267" s="38"/>
      <c r="AQ267" s="38"/>
      <c r="AR267" s="38"/>
      <c r="AS267" s="38"/>
      <c r="AT267" s="62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6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62"/>
      <c r="AG268" s="38"/>
      <c r="AH268" s="38"/>
      <c r="AI268" s="38"/>
      <c r="AJ268" s="62"/>
      <c r="AK268" s="38"/>
      <c r="AL268" s="38"/>
      <c r="AM268" s="38"/>
      <c r="AN268" s="62"/>
      <c r="AO268" s="38"/>
      <c r="AP268" s="38"/>
      <c r="AQ268" s="38"/>
      <c r="AR268" s="38"/>
      <c r="AS268" s="38"/>
      <c r="AT268" s="62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6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62"/>
      <c r="AG269" s="38"/>
      <c r="AH269" s="38"/>
      <c r="AI269" s="38"/>
      <c r="AJ269" s="62"/>
      <c r="AK269" s="38"/>
      <c r="AL269" s="38"/>
      <c r="AM269" s="38"/>
      <c r="AN269" s="62"/>
      <c r="AO269" s="38"/>
      <c r="AP269" s="38"/>
      <c r="AQ269" s="38"/>
      <c r="AR269" s="38"/>
      <c r="AS269" s="38"/>
      <c r="AT269" s="62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6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62"/>
      <c r="AG270" s="38"/>
      <c r="AH270" s="38"/>
      <c r="AI270" s="38"/>
      <c r="AJ270" s="62"/>
      <c r="AK270" s="38"/>
      <c r="AL270" s="38"/>
      <c r="AM270" s="38"/>
      <c r="AN270" s="62"/>
      <c r="AO270" s="38"/>
      <c r="AP270" s="38"/>
      <c r="AQ270" s="38"/>
      <c r="AR270" s="38"/>
      <c r="AS270" s="38"/>
      <c r="AT270" s="62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6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62"/>
      <c r="AG271" s="38"/>
      <c r="AH271" s="38"/>
      <c r="AI271" s="38"/>
      <c r="AJ271" s="62"/>
      <c r="AK271" s="38"/>
      <c r="AL271" s="38"/>
      <c r="AM271" s="38"/>
      <c r="AN271" s="62"/>
      <c r="AO271" s="38"/>
      <c r="AP271" s="38"/>
      <c r="AQ271" s="38"/>
      <c r="AR271" s="38"/>
      <c r="AS271" s="38"/>
      <c r="AT271" s="62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6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62"/>
      <c r="AG272" s="38"/>
      <c r="AH272" s="38"/>
      <c r="AI272" s="38"/>
      <c r="AJ272" s="62"/>
      <c r="AK272" s="38"/>
      <c r="AL272" s="38"/>
      <c r="AM272" s="38"/>
      <c r="AN272" s="62"/>
      <c r="AO272" s="38"/>
      <c r="AP272" s="38"/>
      <c r="AQ272" s="38"/>
      <c r="AR272" s="38"/>
      <c r="AS272" s="38"/>
      <c r="AT272" s="62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6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62"/>
      <c r="AG273" s="38"/>
      <c r="AH273" s="38"/>
      <c r="AI273" s="38"/>
      <c r="AJ273" s="62"/>
      <c r="AK273" s="38"/>
      <c r="AL273" s="38"/>
      <c r="AM273" s="38"/>
      <c r="AN273" s="62"/>
      <c r="AO273" s="38"/>
      <c r="AP273" s="38"/>
      <c r="AQ273" s="38"/>
      <c r="AR273" s="38"/>
      <c r="AS273" s="38"/>
      <c r="AT273" s="62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6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62"/>
      <c r="AG274" s="38"/>
      <c r="AH274" s="38"/>
      <c r="AI274" s="38"/>
      <c r="AJ274" s="62"/>
      <c r="AK274" s="38"/>
      <c r="AL274" s="38"/>
      <c r="AM274" s="38"/>
      <c r="AN274" s="62"/>
      <c r="AO274" s="38"/>
      <c r="AP274" s="38"/>
      <c r="AQ274" s="38"/>
      <c r="AR274" s="38"/>
      <c r="AS274" s="38"/>
      <c r="AT274" s="62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6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62"/>
      <c r="AG275" s="38"/>
      <c r="AH275" s="38"/>
      <c r="AI275" s="38"/>
      <c r="AJ275" s="62"/>
      <c r="AK275" s="38"/>
      <c r="AL275" s="38"/>
      <c r="AM275" s="38"/>
      <c r="AN275" s="62"/>
      <c r="AO275" s="38"/>
      <c r="AP275" s="38"/>
      <c r="AQ275" s="38"/>
      <c r="AR275" s="38"/>
      <c r="AS275" s="38"/>
      <c r="AT275" s="62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6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62"/>
      <c r="AG276" s="38"/>
      <c r="AH276" s="38"/>
      <c r="AI276" s="38"/>
      <c r="AJ276" s="62"/>
      <c r="AK276" s="38"/>
      <c r="AL276" s="38"/>
      <c r="AM276" s="38"/>
      <c r="AN276" s="62"/>
      <c r="AO276" s="38"/>
      <c r="AP276" s="38"/>
      <c r="AQ276" s="38"/>
      <c r="AR276" s="38"/>
      <c r="AS276" s="38"/>
      <c r="AT276" s="62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6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62"/>
      <c r="AG277" s="38"/>
      <c r="AH277" s="38"/>
      <c r="AI277" s="38"/>
      <c r="AJ277" s="62"/>
      <c r="AK277" s="38"/>
      <c r="AL277" s="38"/>
      <c r="AM277" s="38"/>
      <c r="AN277" s="62"/>
      <c r="AO277" s="38"/>
      <c r="AP277" s="38"/>
      <c r="AQ277" s="38"/>
      <c r="AR277" s="38"/>
      <c r="AS277" s="38"/>
      <c r="AT277" s="62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6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62"/>
      <c r="AG278" s="38"/>
      <c r="AH278" s="38"/>
      <c r="AI278" s="38"/>
      <c r="AJ278" s="62"/>
      <c r="AK278" s="38"/>
      <c r="AL278" s="38"/>
      <c r="AM278" s="38"/>
      <c r="AN278" s="62"/>
      <c r="AO278" s="38"/>
      <c r="AP278" s="38"/>
      <c r="AQ278" s="38"/>
      <c r="AR278" s="38"/>
      <c r="AS278" s="38"/>
      <c r="AT278" s="62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6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62"/>
      <c r="AG279" s="38"/>
      <c r="AH279" s="38"/>
      <c r="AI279" s="38"/>
      <c r="AJ279" s="62"/>
      <c r="AK279" s="38"/>
      <c r="AL279" s="38"/>
      <c r="AM279" s="38"/>
      <c r="AN279" s="62"/>
      <c r="AO279" s="38"/>
      <c r="AP279" s="38"/>
      <c r="AQ279" s="38"/>
      <c r="AR279" s="38"/>
      <c r="AS279" s="38"/>
      <c r="AT279" s="62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6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62"/>
      <c r="AG280" s="38"/>
      <c r="AH280" s="38"/>
      <c r="AI280" s="38"/>
      <c r="AJ280" s="62"/>
      <c r="AK280" s="38"/>
      <c r="AL280" s="38"/>
      <c r="AM280" s="38"/>
      <c r="AN280" s="62"/>
      <c r="AO280" s="38"/>
      <c r="AP280" s="38"/>
      <c r="AQ280" s="38"/>
      <c r="AR280" s="38"/>
      <c r="AS280" s="38"/>
      <c r="AT280" s="62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6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62"/>
      <c r="AG281" s="38"/>
      <c r="AH281" s="38"/>
      <c r="AI281" s="38"/>
      <c r="AJ281" s="62"/>
      <c r="AK281" s="38"/>
      <c r="AL281" s="38"/>
      <c r="AM281" s="38"/>
      <c r="AN281" s="62"/>
      <c r="AO281" s="38"/>
      <c r="AP281" s="38"/>
      <c r="AQ281" s="38"/>
      <c r="AR281" s="38"/>
      <c r="AS281" s="38"/>
      <c r="AT281" s="62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6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62"/>
      <c r="AG282" s="38"/>
      <c r="AH282" s="38"/>
      <c r="AI282" s="38"/>
      <c r="AJ282" s="62"/>
      <c r="AK282" s="38"/>
      <c r="AL282" s="38"/>
      <c r="AM282" s="38"/>
      <c r="AN282" s="62"/>
      <c r="AO282" s="38"/>
      <c r="AP282" s="38"/>
      <c r="AQ282" s="38"/>
      <c r="AR282" s="38"/>
      <c r="AS282" s="38"/>
      <c r="AT282" s="62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6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62"/>
      <c r="AG283" s="38"/>
      <c r="AH283" s="38"/>
      <c r="AI283" s="38"/>
      <c r="AJ283" s="62"/>
      <c r="AK283" s="38"/>
      <c r="AL283" s="38"/>
      <c r="AM283" s="38"/>
      <c r="AN283" s="62"/>
      <c r="AO283" s="38"/>
      <c r="AP283" s="38"/>
      <c r="AQ283" s="38"/>
      <c r="AR283" s="38"/>
      <c r="AS283" s="38"/>
      <c r="AT283" s="62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6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62"/>
      <c r="AG284" s="38"/>
      <c r="AH284" s="38"/>
      <c r="AI284" s="38"/>
      <c r="AJ284" s="62"/>
      <c r="AK284" s="38"/>
      <c r="AL284" s="38"/>
      <c r="AM284" s="38"/>
      <c r="AN284" s="62"/>
      <c r="AO284" s="38"/>
      <c r="AP284" s="38"/>
      <c r="AQ284" s="38"/>
      <c r="AR284" s="38"/>
      <c r="AS284" s="38"/>
      <c r="AT284" s="62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6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62"/>
      <c r="AG285" s="38"/>
      <c r="AH285" s="38"/>
      <c r="AI285" s="38"/>
      <c r="AJ285" s="62"/>
      <c r="AK285" s="38"/>
      <c r="AL285" s="38"/>
      <c r="AM285" s="38"/>
      <c r="AN285" s="62"/>
      <c r="AO285" s="38"/>
      <c r="AP285" s="38"/>
      <c r="AQ285" s="38"/>
      <c r="AR285" s="38"/>
      <c r="AS285" s="38"/>
      <c r="AT285" s="62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6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62"/>
      <c r="AG286" s="38"/>
      <c r="AH286" s="38"/>
      <c r="AI286" s="38"/>
      <c r="AJ286" s="62"/>
      <c r="AK286" s="38"/>
      <c r="AL286" s="38"/>
      <c r="AM286" s="38"/>
      <c r="AN286" s="62"/>
      <c r="AO286" s="38"/>
      <c r="AP286" s="38"/>
      <c r="AQ286" s="38"/>
      <c r="AR286" s="38"/>
      <c r="AS286" s="38"/>
      <c r="AT286" s="62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6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62"/>
      <c r="AG287" s="38"/>
      <c r="AH287" s="38"/>
      <c r="AI287" s="38"/>
      <c r="AJ287" s="62"/>
      <c r="AK287" s="38"/>
      <c r="AL287" s="38"/>
      <c r="AM287" s="38"/>
      <c r="AN287" s="62"/>
      <c r="AO287" s="38"/>
      <c r="AP287" s="38"/>
      <c r="AQ287" s="38"/>
      <c r="AR287" s="38"/>
      <c r="AS287" s="38"/>
      <c r="AT287" s="62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6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62"/>
      <c r="AG288" s="38"/>
      <c r="AH288" s="38"/>
      <c r="AI288" s="38"/>
      <c r="AJ288" s="62"/>
      <c r="AK288" s="38"/>
      <c r="AL288" s="38"/>
      <c r="AM288" s="38"/>
      <c r="AN288" s="62"/>
      <c r="AO288" s="38"/>
      <c r="AP288" s="38"/>
      <c r="AQ288" s="38"/>
      <c r="AR288" s="38"/>
      <c r="AS288" s="38"/>
      <c r="AT288" s="62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6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62"/>
      <c r="AG289" s="38"/>
      <c r="AH289" s="38"/>
      <c r="AI289" s="38"/>
      <c r="AJ289" s="62"/>
      <c r="AK289" s="38"/>
      <c r="AL289" s="38"/>
      <c r="AM289" s="38"/>
      <c r="AN289" s="62"/>
      <c r="AO289" s="38"/>
      <c r="AP289" s="38"/>
      <c r="AQ289" s="38"/>
      <c r="AR289" s="38"/>
      <c r="AS289" s="38"/>
      <c r="AT289" s="62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6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62"/>
      <c r="AG290" s="38"/>
      <c r="AH290" s="38"/>
      <c r="AI290" s="38"/>
      <c r="AJ290" s="62"/>
      <c r="AK290" s="38"/>
      <c r="AL290" s="38"/>
      <c r="AM290" s="38"/>
      <c r="AN290" s="62"/>
      <c r="AO290" s="38"/>
      <c r="AP290" s="38"/>
      <c r="AQ290" s="38"/>
      <c r="AR290" s="38"/>
      <c r="AS290" s="38"/>
      <c r="AT290" s="62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6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62"/>
      <c r="AG291" s="38"/>
      <c r="AH291" s="38"/>
      <c r="AI291" s="38"/>
      <c r="AJ291" s="62"/>
      <c r="AK291" s="38"/>
      <c r="AL291" s="38"/>
      <c r="AM291" s="38"/>
      <c r="AN291" s="62"/>
      <c r="AO291" s="38"/>
      <c r="AP291" s="38"/>
      <c r="AQ291" s="38"/>
      <c r="AR291" s="38"/>
      <c r="AS291" s="38"/>
      <c r="AT291" s="62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6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62"/>
      <c r="AG292" s="38"/>
      <c r="AH292" s="38"/>
      <c r="AI292" s="38"/>
      <c r="AJ292" s="62"/>
      <c r="AK292" s="38"/>
      <c r="AL292" s="38"/>
      <c r="AM292" s="38"/>
      <c r="AN292" s="62"/>
      <c r="AO292" s="38"/>
      <c r="AP292" s="38"/>
      <c r="AQ292" s="38"/>
      <c r="AR292" s="38"/>
      <c r="AS292" s="38"/>
      <c r="AT292" s="62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6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62"/>
      <c r="AG293" s="38"/>
      <c r="AH293" s="38"/>
      <c r="AI293" s="38"/>
      <c r="AJ293" s="62"/>
      <c r="AK293" s="38"/>
      <c r="AL293" s="38"/>
      <c r="AM293" s="38"/>
      <c r="AN293" s="62"/>
      <c r="AO293" s="38"/>
      <c r="AP293" s="38"/>
      <c r="AQ293" s="38"/>
      <c r="AR293" s="38"/>
      <c r="AS293" s="38"/>
      <c r="AT293" s="62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6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62"/>
      <c r="AG294" s="38"/>
      <c r="AH294" s="38"/>
      <c r="AI294" s="38"/>
      <c r="AJ294" s="62"/>
      <c r="AK294" s="38"/>
      <c r="AL294" s="38"/>
      <c r="AM294" s="38"/>
      <c r="AN294" s="62"/>
      <c r="AO294" s="38"/>
      <c r="AP294" s="38"/>
      <c r="AQ294" s="38"/>
      <c r="AR294" s="38"/>
      <c r="AS294" s="38"/>
      <c r="AT294" s="62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6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62"/>
      <c r="AG295" s="38"/>
      <c r="AH295" s="38"/>
      <c r="AI295" s="38"/>
      <c r="AJ295" s="62"/>
      <c r="AK295" s="38"/>
      <c r="AL295" s="38"/>
      <c r="AM295" s="38"/>
      <c r="AN295" s="62"/>
      <c r="AO295" s="38"/>
      <c r="AP295" s="38"/>
      <c r="AQ295" s="38"/>
      <c r="AR295" s="38"/>
      <c r="AS295" s="38"/>
      <c r="AT295" s="62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6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62"/>
      <c r="AG296" s="38"/>
      <c r="AH296" s="38"/>
      <c r="AI296" s="38"/>
      <c r="AJ296" s="62"/>
      <c r="AK296" s="38"/>
      <c r="AL296" s="38"/>
      <c r="AM296" s="38"/>
      <c r="AN296" s="62"/>
      <c r="AO296" s="38"/>
      <c r="AP296" s="38"/>
      <c r="AQ296" s="38"/>
      <c r="AR296" s="38"/>
      <c r="AS296" s="38"/>
      <c r="AT296" s="62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6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62"/>
      <c r="AG297" s="38"/>
      <c r="AH297" s="38"/>
      <c r="AI297" s="38"/>
      <c r="AJ297" s="62"/>
      <c r="AK297" s="38"/>
      <c r="AL297" s="38"/>
      <c r="AM297" s="38"/>
      <c r="AN297" s="62"/>
      <c r="AO297" s="38"/>
      <c r="AP297" s="38"/>
      <c r="AQ297" s="38"/>
      <c r="AR297" s="38"/>
      <c r="AS297" s="38"/>
      <c r="AT297" s="62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6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62"/>
      <c r="AG298" s="38"/>
      <c r="AH298" s="38"/>
      <c r="AI298" s="38"/>
      <c r="AJ298" s="62"/>
      <c r="AK298" s="38"/>
      <c r="AL298" s="38"/>
      <c r="AM298" s="38"/>
      <c r="AN298" s="62"/>
      <c r="AO298" s="38"/>
      <c r="AP298" s="38"/>
      <c r="AQ298" s="38"/>
      <c r="AR298" s="38"/>
      <c r="AS298" s="38"/>
      <c r="AT298" s="62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6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62"/>
      <c r="AG299" s="38"/>
      <c r="AH299" s="38"/>
      <c r="AI299" s="38"/>
      <c r="AJ299" s="62"/>
      <c r="AK299" s="38"/>
      <c r="AL299" s="38"/>
      <c r="AM299" s="38"/>
      <c r="AN299" s="62"/>
      <c r="AO299" s="38"/>
      <c r="AP299" s="38"/>
      <c r="AQ299" s="38"/>
      <c r="AR299" s="38"/>
      <c r="AS299" s="38"/>
      <c r="AT299" s="62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6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62"/>
      <c r="AG300" s="38"/>
      <c r="AH300" s="38"/>
      <c r="AI300" s="38"/>
      <c r="AJ300" s="62"/>
      <c r="AK300" s="38"/>
      <c r="AL300" s="38"/>
      <c r="AM300" s="38"/>
      <c r="AN300" s="62"/>
      <c r="AO300" s="38"/>
      <c r="AP300" s="38"/>
      <c r="AQ300" s="38"/>
      <c r="AR300" s="38"/>
      <c r="AS300" s="38"/>
      <c r="AT300" s="62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6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62"/>
      <c r="AG301" s="38"/>
      <c r="AH301" s="38"/>
      <c r="AI301" s="38"/>
      <c r="AJ301" s="62"/>
      <c r="AK301" s="38"/>
      <c r="AL301" s="38"/>
      <c r="AM301" s="38"/>
      <c r="AN301" s="62"/>
      <c r="AO301" s="38"/>
      <c r="AP301" s="38"/>
      <c r="AQ301" s="38"/>
      <c r="AR301" s="38"/>
      <c r="AS301" s="38"/>
      <c r="AT301" s="62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6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62"/>
      <c r="AG302" s="38"/>
      <c r="AH302" s="38"/>
      <c r="AI302" s="38"/>
      <c r="AJ302" s="62"/>
      <c r="AK302" s="38"/>
      <c r="AL302" s="38"/>
      <c r="AM302" s="38"/>
      <c r="AN302" s="62"/>
      <c r="AO302" s="38"/>
      <c r="AP302" s="38"/>
      <c r="AQ302" s="38"/>
      <c r="AR302" s="38"/>
      <c r="AS302" s="38"/>
      <c r="AT302" s="62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6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62"/>
      <c r="AG303" s="38"/>
      <c r="AH303" s="38"/>
      <c r="AI303" s="38"/>
      <c r="AJ303" s="62"/>
      <c r="AK303" s="38"/>
      <c r="AL303" s="38"/>
      <c r="AM303" s="38"/>
      <c r="AN303" s="62"/>
      <c r="AO303" s="38"/>
      <c r="AP303" s="38"/>
      <c r="AQ303" s="38"/>
      <c r="AR303" s="38"/>
      <c r="AS303" s="38"/>
      <c r="AT303" s="62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62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62"/>
      <c r="AG304" s="39"/>
      <c r="AH304" s="39"/>
      <c r="AI304" s="39"/>
      <c r="AJ304" s="62"/>
      <c r="AK304" s="39"/>
      <c r="AL304" s="39"/>
      <c r="AM304" s="39"/>
      <c r="AN304" s="62"/>
      <c r="AO304" s="39"/>
      <c r="AP304" s="39"/>
      <c r="AQ304" s="39"/>
      <c r="AR304" s="39"/>
      <c r="AS304" s="39"/>
      <c r="AT304" s="62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hh3uEXi+lfOj+E3qgjit/5JbrVkaj0Id12/rY1x1Et6LwF365J25eGAnZdAXdcYYPrNPGX5taWZbG/e8YVXQ2g==" saltValue="mgt8nfMcIuMFLIbhwYTpm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9" t="s">
        <v>57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1" t="s">
        <v>16</v>
      </c>
      <c r="C3" s="72"/>
      <c r="D3" s="72"/>
      <c r="E3" s="73"/>
      <c r="F3" s="45"/>
      <c r="G3" s="75" t="s">
        <v>4</v>
      </c>
      <c r="H3" s="75"/>
      <c r="I3" s="75"/>
      <c r="J3" s="75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1.1.1 (max. 3)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>1.1.2 (max. 3)</v>
      </c>
      <c r="D7" s="53">
        <f>IF(Eingabe!I$1="w",F7,"")</f>
        <v>0</v>
      </c>
      <c r="E7" s="58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t="str">
        <f>IF(Eingabe!J$3="","",Eingabe!J$3)</f>
        <v>1.1.3 (max. 4)</v>
      </c>
      <c r="D8" s="53">
        <f>IF(Eingabe!J$1="w",F8,"")</f>
        <v>0</v>
      </c>
      <c r="E8" s="58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1.1.4 (max. 2)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>1.2.1 (max. 2)</v>
      </c>
      <c r="D10" s="53">
        <f>IF(Eingabe!L$1="w",F10,"")</f>
        <v>0</v>
      </c>
      <c r="E10" s="58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t="str">
        <f>IF(Eingabe!M$3="","",Eingabe!M$3)</f>
        <v>1.2.2 (max. 3)</v>
      </c>
      <c r="D11" s="53">
        <f>IF(Eingabe!M$1="w",F11,"")</f>
        <v>0</v>
      </c>
      <c r="E11" s="58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2.1 (max. 2)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2.2 (max. 4)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t="str">
        <f>IF(Eingabe!P$3="","",Eingabe!P$3)</f>
        <v>2.3 (max. 4)</v>
      </c>
      <c r="D14" s="53">
        <f>IF(Eingabe!P$1="w",F14,"")</f>
        <v>0</v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2.4 (max. 4)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2"/>
      <c r="C16" t="str">
        <f>IF(Eingabe!R$3="","",Eingabe!R$3)</f>
        <v>2.5 (max. 3)</v>
      </c>
      <c r="D16" s="53">
        <f>IF(Eingabe!R$1="w",F16,"")</f>
        <v>0</v>
      </c>
      <c r="E16" s="58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2"/>
      <c r="C17" t="str">
        <f>IF(Eingabe!S$3="","",Eingabe!S$3)</f>
        <v/>
      </c>
      <c r="D17" s="53" t="str">
        <f>IF(Eingabe!S$1="w",F17,"")</f>
        <v/>
      </c>
      <c r="E17" s="58" t="str">
        <f>IF(Eingabe!S$1&lt;&gt;"t",G17,"")</f>
        <v/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2"/>
      <c r="C18" s="60" t="str">
        <f>IF(Eingabe!T$3="","",Eingabe!T$3)</f>
        <v>A2</v>
      </c>
      <c r="D18" s="53" t="str">
        <f>IF(Eingabe!T$1="w",F18,"")</f>
        <v/>
      </c>
      <c r="E18" s="58" t="str">
        <f>IF(Eingabe!T$1&lt;&gt;"t",G18,"")</f>
        <v/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2"/>
      <c r="C19" t="str">
        <f>IF(Eingabe!U$3="","",Eingabe!U$3)</f>
        <v>1.1 (max. 2)</v>
      </c>
      <c r="D19" s="53">
        <f>IF(Eingabe!U$1="w",F19,"")</f>
        <v>0</v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2"/>
      <c r="C20" t="str">
        <f>IF(Eingabe!V$3="","",Eingabe!V$3)</f>
        <v>1.2 (max. 4)</v>
      </c>
      <c r="D20" s="53">
        <f>IF(Eingabe!V$1="w",F20,"")</f>
        <v>0</v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2"/>
      <c r="C21" t="str">
        <f>IF(Eingabe!W$3="","",Eingabe!W$3)</f>
        <v>1.3.1 (max. 5)</v>
      </c>
      <c r="D21" s="53">
        <f>IF(Eingabe!W$1="w",F21,"")</f>
        <v>0</v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2"/>
      <c r="C22" t="str">
        <f>IF(Eingabe!X$3="","",Eingabe!X$3)</f>
        <v>1.3.2 (max. 4)</v>
      </c>
      <c r="D22" s="53">
        <f>IF(Eingabe!X$1="w",F22,"")</f>
        <v>0</v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2"/>
      <c r="C23" t="str">
        <f>IF(Eingabe!Y$3="","",Eingabe!Y$3)</f>
        <v>1.4 (max. 2)</v>
      </c>
      <c r="D23" s="53">
        <f>IF(Eingabe!Y$1="w",F23,"")</f>
        <v>0</v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2"/>
      <c r="C24" t="str">
        <f>IF(Eingabe!Z$3="","",Eingabe!Z$3)</f>
        <v>2.1 (max. 4)</v>
      </c>
      <c r="D24" s="53">
        <f>IF(Eingabe!Z$1="w",F24,"")</f>
        <v>0</v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2"/>
      <c r="C25" t="str">
        <f>IF(Eingabe!AA$3="","",Eingabe!AA$3)</f>
        <v>2.2.1 (max. 3)</v>
      </c>
      <c r="D25" s="53">
        <f>IF(Eingabe!AA$1="w",F25,"")</f>
        <v>0</v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2"/>
      <c r="C26" t="str">
        <f>IF(Eingabe!AB$3="","",Eingabe!AB$3)</f>
        <v>2.2.2 (max. 3)</v>
      </c>
      <c r="D26" s="53">
        <f>IF(Eingabe!AB$1="w",F26,"")</f>
        <v>0</v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2"/>
      <c r="C27" t="str">
        <f>IF(Eingabe!AC$3="","",Eingabe!AC$3)</f>
        <v>2.2.3 (max. 5)</v>
      </c>
      <c r="D27" s="53">
        <f>IF(Eingabe!AC$1="w",F27,"")</f>
        <v>0</v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2"/>
      <c r="C28" t="str">
        <f>IF(Eingabe!AD$3="","",Eingabe!AD$3)</f>
        <v>2.3 (max. 2)</v>
      </c>
      <c r="D28" s="53">
        <f>IF(Eingabe!AD$1="w",F28,"")</f>
        <v>0</v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2"/>
      <c r="C29" t="str">
        <f>IF(Eingabe!AE$3="","",Eingabe!AE$3)</f>
        <v/>
      </c>
      <c r="D29" s="53" t="str">
        <f>IF(Eingabe!AE$1="w",F29,"")</f>
        <v/>
      </c>
      <c r="E29" s="58" t="str">
        <f>IF(Eingabe!AE$1&lt;&gt;"t",G29,"")</f>
        <v/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2"/>
      <c r="C30" s="60" t="str">
        <f>IF(Eingabe!AF$3="","",Eingabe!AF$3)</f>
        <v>B1</v>
      </c>
      <c r="D30" s="53" t="str">
        <f>IF(Eingabe!AF$1="w",F30,"")</f>
        <v/>
      </c>
      <c r="E30" s="58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2"/>
      <c r="C31" t="str">
        <f>IF(Eingabe!AG$3="","",Eingabe!AG$3)</f>
        <v>1 (max. 5)</v>
      </c>
      <c r="D31" s="53">
        <f>IF(Eingabe!AG$1="w",F31,"")</f>
        <v>0</v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2"/>
      <c r="C32" t="str">
        <f>IF(Eingabe!AH$3="","",Eingabe!AH$3)</f>
        <v>2 (max. 5)</v>
      </c>
      <c r="D32" s="53">
        <f>IF(Eingabe!AH$1="w",F32,"")</f>
        <v>0</v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2"/>
      <c r="C33" t="str">
        <f>IF(Eingabe!AI$3="","",Eingabe!AI$3)</f>
        <v/>
      </c>
      <c r="D33" s="53" t="str">
        <f>IF(Eingabe!AI$1="w",F33,"")</f>
        <v/>
      </c>
      <c r="E33" s="58" t="str">
        <f>IF(Eingabe!AI$1&lt;&gt;"t",G33,"")</f>
        <v/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2"/>
      <c r="C34" s="60" t="str">
        <f>IF(Eingabe!AJ$3="","",Eingabe!AJ$3)</f>
        <v>B2</v>
      </c>
      <c r="D34" s="53" t="str">
        <f>IF(Eingabe!AJ$1="w",F34,"")</f>
        <v/>
      </c>
      <c r="E34" s="58" t="str">
        <f>IF(Eingabe!AJ$1&lt;&gt;"t",G34,"")</f>
        <v/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2"/>
      <c r="C35" t="str">
        <f>IF(Eingabe!AK$3="","",Eingabe!AK$3)</f>
        <v>1 (max. 5)</v>
      </c>
      <c r="D35" s="53">
        <f>IF(Eingabe!AK$1="w",F35,"")</f>
        <v>0</v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2"/>
      <c r="C36" t="str">
        <f>IF(Eingabe!AL$3="","",Eingabe!AL$3)</f>
        <v>2 (max. 5)</v>
      </c>
      <c r="D36" s="53">
        <f>IF(Eingabe!AL$1="w",F36,"")</f>
        <v>0</v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2"/>
      <c r="C37" t="str">
        <f>IF(Eingabe!AM$3="","",Eingabe!AM$3)</f>
        <v/>
      </c>
      <c r="D37" s="53" t="str">
        <f>IF(Eingabe!AM$1="w",F37,"")</f>
        <v/>
      </c>
      <c r="E37" s="58" t="str">
        <f>IF(Eingabe!AM$1&lt;&gt;"t",G37,"")</f>
        <v/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2"/>
      <c r="C38" s="60" t="str">
        <f>IF(Eingabe!AN$3="","",Eingabe!AN$3)</f>
        <v>E1</v>
      </c>
      <c r="D38" s="53" t="str">
        <f>IF(Eingabe!AN$1="w",F38,"")</f>
        <v/>
      </c>
      <c r="E38" s="58" t="str">
        <f>IF(Eingabe!AN$1&lt;&gt;"t",G38,"")</f>
        <v/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2"/>
      <c r="C39" t="str">
        <f>IF(Eingabe!AO$3="","",Eingabe!AO$3)</f>
        <v>Vorbetrachtungen (max. 5)</v>
      </c>
      <c r="D39" s="53">
        <f>IF(Eingabe!AO$1="w",F39,"")</f>
        <v>0</v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2"/>
      <c r="C40" t="str">
        <f>IF(Eingabe!AP$3="","",Eingabe!AP$3)</f>
        <v>Messprotokoll (max. 4)</v>
      </c>
      <c r="D40" s="53">
        <f>IF(Eingabe!AP$1="w",F40,"")</f>
        <v>0</v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2"/>
      <c r="C41" t="str">
        <f>IF(Eingabe!AQ$3="","",Eingabe!AQ$3)</f>
        <v>Auswertung (max. 4)</v>
      </c>
      <c r="D41" s="53">
        <f>IF(Eingabe!AQ$1="w",F41,"")</f>
        <v>0</v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2"/>
      <c r="C42" t="str">
        <f>IF(Eingabe!AR$3="","",Eingabe!AR$3)</f>
        <v>Fehlerbetrachtung (max. 3)</v>
      </c>
      <c r="D42" s="53">
        <f>IF(Eingabe!AR$1="w",F42,"")</f>
        <v>0</v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2"/>
      <c r="C43" t="str">
        <f>IF(Eingabe!AS$3="","",Eingabe!AS$3)</f>
        <v/>
      </c>
      <c r="D43" s="53" t="str">
        <f>IF(Eingabe!AS$1="w",F43,"")</f>
        <v/>
      </c>
      <c r="E43" s="58" t="str">
        <f>IF(Eingabe!AS$1&lt;&gt;"t",G43,"")</f>
        <v/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2"/>
      <c r="C44" s="60" t="str">
        <f>IF(Eingabe!AT$3="","",Eingabe!AT$3)</f>
        <v>E2</v>
      </c>
      <c r="D44" s="53" t="str">
        <f>IF(Eingabe!AT$1="w",F44,"")</f>
        <v/>
      </c>
      <c r="E44" s="58" t="str">
        <f>IF(Eingabe!AT$1&lt;&gt;"t",G44,"")</f>
        <v/>
      </c>
      <c r="F44" s="7">
        <f>COUNTA(Eingabe!AT$5:AT$304)</f>
        <v>0</v>
      </c>
      <c r="G44" s="7">
        <f>SUM(Eingabe!AT$5:AT$304)</f>
        <v>0</v>
      </c>
    </row>
    <row r="45" spans="2:7" x14ac:dyDescent="0.25">
      <c r="B45" s="52"/>
      <c r="C45" t="str">
        <f>IF(Eingabe!AU$3="","",Eingabe!AU$3)</f>
        <v>Vorbetrachtungen (max. 6)</v>
      </c>
      <c r="D45" s="53">
        <f>IF(Eingabe!AU$1="w",F45,"")</f>
        <v>0</v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x14ac:dyDescent="0.25">
      <c r="B46" s="52"/>
      <c r="C46" t="str">
        <f>IF(Eingabe!AV$3="","",Eingabe!AV$3)</f>
        <v>Messprotokoll (max. 3)</v>
      </c>
      <c r="D46" s="53">
        <f>IF(Eingabe!AV$1="w",F46,"")</f>
        <v>0</v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x14ac:dyDescent="0.25">
      <c r="B47" s="52"/>
      <c r="C47" t="str">
        <f>IF(Eingabe!AW$3="","",Eingabe!AW$3)</f>
        <v>Auswertung (max. 4)</v>
      </c>
      <c r="D47" s="53">
        <f>IF(Eingabe!AW$1="w",F47,"")</f>
        <v>0</v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x14ac:dyDescent="0.25">
      <c r="B48" s="52"/>
      <c r="C48" t="str">
        <f>IF(Eingabe!AX$3="","",Eingabe!AX$3)</f>
        <v>Fehlerbetrachtung (max. 3)</v>
      </c>
      <c r="D48" s="53">
        <f>IF(Eingabe!AX$1="w",F48,"")</f>
        <v>0</v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 t="str">
        <f>IF(Eingabe!AY$1&lt;&gt;"t",G49,"")</f>
        <v/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oRIkiGaf6w4mULgUnyKLUDD/DJ7QGUWJNgBdKk5GVmYt7GwOGNJf0VnXDwNFa7W0kmf6Kpii5MNTSAB7n8IgIA==" saltValue="HV7Q3kgYqSCmDvkkB58cQA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2025-05-08T05:09:16Z</dcterms:modified>
</cp:coreProperties>
</file>