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EB107822-486F-4232-8989-8CB7DDDF5ECA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G79" i="4" l="1"/>
  <c r="F79" i="4"/>
  <c r="E79" i="4"/>
  <c r="D79" i="4"/>
  <c r="C79" i="4"/>
  <c r="G78" i="4"/>
  <c r="F78" i="4"/>
  <c r="E78" i="4"/>
  <c r="D78" i="4"/>
  <c r="C78" i="4"/>
  <c r="G77" i="4"/>
  <c r="E77" i="4" s="1"/>
  <c r="F77" i="4"/>
  <c r="D77" i="4"/>
  <c r="C77" i="4"/>
  <c r="G76" i="4"/>
  <c r="E76" i="4" s="1"/>
  <c r="F76" i="4"/>
  <c r="D76" i="4"/>
  <c r="C76" i="4"/>
  <c r="G75" i="4"/>
  <c r="F75" i="4"/>
  <c r="E75" i="4"/>
  <c r="D75" i="4"/>
  <c r="C75" i="4"/>
  <c r="G74" i="4"/>
  <c r="E74" i="4" s="1"/>
  <c r="F74" i="4"/>
  <c r="D74" i="4"/>
  <c r="C74" i="4"/>
  <c r="G73" i="4"/>
  <c r="F73" i="4"/>
  <c r="E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E71" i="4" s="1"/>
  <c r="F71" i="4"/>
  <c r="D71" i="4"/>
  <c r="C71" i="4"/>
  <c r="G70" i="4"/>
  <c r="F70" i="4"/>
  <c r="E70" i="4"/>
  <c r="D70" i="4"/>
  <c r="C70" i="4"/>
  <c r="G69" i="4"/>
  <c r="F69" i="4"/>
  <c r="E69" i="4"/>
  <c r="D69" i="4"/>
  <c r="C69" i="4"/>
  <c r="G68" i="4"/>
  <c r="E68" i="4" s="1"/>
  <c r="F68" i="4"/>
  <c r="D68" i="4"/>
  <c r="C68" i="4"/>
  <c r="G67" i="4"/>
  <c r="E67" i="4" s="1"/>
  <c r="F67" i="4"/>
  <c r="D67" i="4"/>
  <c r="C67" i="4"/>
  <c r="G66" i="4"/>
  <c r="E66" i="4" s="1"/>
  <c r="F66" i="4"/>
  <c r="D66" i="4"/>
  <c r="C66" i="4"/>
  <c r="G65" i="4"/>
  <c r="F65" i="4"/>
  <c r="E65" i="4"/>
  <c r="D65" i="4"/>
  <c r="C65" i="4"/>
  <c r="G64" i="4"/>
  <c r="F64" i="4"/>
  <c r="E64" i="4"/>
  <c r="D64" i="4"/>
  <c r="C64" i="4"/>
  <c r="G63" i="4"/>
  <c r="E63" i="4" s="1"/>
  <c r="F63" i="4"/>
  <c r="D63" i="4"/>
  <c r="C63" i="4"/>
  <c r="G62" i="4"/>
  <c r="F62" i="4"/>
  <c r="E62" i="4"/>
  <c r="D62" i="4"/>
  <c r="C62" i="4"/>
  <c r="G61" i="4"/>
  <c r="F61" i="4"/>
  <c r="E61" i="4"/>
  <c r="D61" i="4"/>
  <c r="C61" i="4"/>
  <c r="G60" i="4"/>
  <c r="E60" i="4" s="1"/>
  <c r="F60" i="4"/>
  <c r="D60" i="4"/>
  <c r="C60" i="4"/>
  <c r="G59" i="4"/>
  <c r="F59" i="4"/>
  <c r="E59" i="4"/>
  <c r="D59" i="4"/>
  <c r="C59" i="4"/>
  <c r="G58" i="4"/>
  <c r="E58" i="4" s="1"/>
  <c r="F58" i="4"/>
  <c r="D58" i="4"/>
  <c r="C58" i="4"/>
  <c r="G57" i="4"/>
  <c r="E57" i="4" s="1"/>
  <c r="F57" i="4"/>
  <c r="D57" i="4"/>
  <c r="C57" i="4"/>
  <c r="G56" i="4"/>
  <c r="F56" i="4"/>
  <c r="E56" i="4"/>
  <c r="D56" i="4"/>
  <c r="C56" i="4"/>
  <c r="G55" i="4"/>
  <c r="E55" i="4" s="1"/>
  <c r="F55" i="4"/>
  <c r="D55" i="4"/>
  <c r="C55" i="4"/>
  <c r="G54" i="4"/>
  <c r="F54" i="4"/>
  <c r="E54" i="4"/>
  <c r="D54" i="4"/>
  <c r="C54" i="4"/>
  <c r="G53" i="4"/>
  <c r="F53" i="4"/>
  <c r="E53" i="4"/>
  <c r="D53" i="4"/>
  <c r="C53" i="4"/>
  <c r="G52" i="4"/>
  <c r="E52" i="4" s="1"/>
  <c r="F52" i="4"/>
  <c r="D52" i="4"/>
  <c r="C52" i="4"/>
  <c r="G51" i="4"/>
  <c r="F51" i="4"/>
  <c r="E51" i="4"/>
  <c r="D51" i="4"/>
  <c r="C51" i="4"/>
  <c r="G50" i="4"/>
  <c r="E50" i="4" s="1"/>
  <c r="F50" i="4"/>
  <c r="D50" i="4"/>
  <c r="C50" i="4"/>
  <c r="G49" i="4"/>
  <c r="F49" i="4"/>
  <c r="E49" i="4"/>
  <c r="D49" i="4"/>
  <c r="C49" i="4"/>
  <c r="G48" i="4"/>
  <c r="F48" i="4"/>
  <c r="E48" i="4"/>
  <c r="D48" i="4"/>
  <c r="C48" i="4"/>
  <c r="G47" i="4"/>
  <c r="E47" i="4" s="1"/>
  <c r="F47" i="4"/>
  <c r="D47" i="4"/>
  <c r="C47" i="4"/>
  <c r="G46" i="4"/>
  <c r="F46" i="4"/>
  <c r="E46" i="4"/>
  <c r="D46" i="4"/>
  <c r="C46" i="4"/>
  <c r="G45" i="4"/>
  <c r="F45" i="4"/>
  <c r="D45" i="4" s="1"/>
  <c r="E45" i="4"/>
  <c r="C45" i="4"/>
  <c r="G44" i="4"/>
  <c r="F44" i="4"/>
  <c r="E44" i="4"/>
  <c r="D44" i="4"/>
  <c r="C44" i="4"/>
  <c r="G43" i="4"/>
  <c r="F43" i="4"/>
  <c r="E43" i="4"/>
  <c r="D43" i="4"/>
  <c r="C43" i="4"/>
  <c r="G42" i="4"/>
  <c r="F42" i="4"/>
  <c r="E42" i="4"/>
  <c r="D42" i="4"/>
  <c r="C42" i="4"/>
  <c r="G41" i="4"/>
  <c r="E41" i="4" s="1"/>
  <c r="F41" i="4"/>
  <c r="D41" i="4" s="1"/>
  <c r="C41" i="4"/>
  <c r="G40" i="4"/>
  <c r="E40" i="4" s="1"/>
  <c r="F40" i="4"/>
  <c r="D40" i="4"/>
  <c r="C40" i="4"/>
  <c r="G39" i="4"/>
  <c r="E39" i="4" s="1"/>
  <c r="F39" i="4"/>
  <c r="D39" i="4"/>
  <c r="C39" i="4"/>
  <c r="G38" i="4"/>
  <c r="F38" i="4"/>
  <c r="E38" i="4"/>
  <c r="D38" i="4"/>
  <c r="C38" i="4"/>
  <c r="G37" i="4"/>
  <c r="F37" i="4"/>
  <c r="E37" i="4"/>
  <c r="D37" i="4"/>
  <c r="C37" i="4"/>
  <c r="G36" i="4"/>
  <c r="E36" i="4" s="1"/>
  <c r="F36" i="4"/>
  <c r="D36" i="4" s="1"/>
  <c r="C36" i="4"/>
  <c r="G35" i="4"/>
  <c r="F35" i="4"/>
  <c r="E35" i="4"/>
  <c r="D35" i="4"/>
  <c r="C35" i="4"/>
  <c r="G34" i="4"/>
  <c r="F34" i="4"/>
  <c r="E34" i="4"/>
  <c r="D34" i="4"/>
  <c r="C34" i="4"/>
  <c r="G33" i="4"/>
  <c r="F33" i="4"/>
  <c r="E33" i="4"/>
  <c r="D33" i="4"/>
  <c r="C33" i="4"/>
  <c r="G32" i="4"/>
  <c r="E32" i="4" s="1"/>
  <c r="F32" i="4"/>
  <c r="D32" i="4" s="1"/>
  <c r="C32" i="4"/>
  <c r="G31" i="4"/>
  <c r="E31" i="4" s="1"/>
  <c r="F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E28" i="4" s="1"/>
  <c r="F28" i="4"/>
  <c r="D28" i="4" s="1"/>
  <c r="C28" i="4"/>
  <c r="G27" i="4"/>
  <c r="E27" i="4" s="1"/>
  <c r="F27" i="4"/>
  <c r="D27" i="4"/>
  <c r="C27" i="4"/>
  <c r="G26" i="4"/>
  <c r="F26" i="4"/>
  <c r="E26" i="4"/>
  <c r="D26" i="4"/>
  <c r="C26" i="4"/>
  <c r="G25" i="4"/>
  <c r="E25" i="4" s="1"/>
  <c r="F25" i="4"/>
  <c r="D25" i="4" s="1"/>
  <c r="C25" i="4"/>
  <c r="G24" i="4"/>
  <c r="E24" i="4" s="1"/>
  <c r="F24" i="4"/>
  <c r="D24" i="4"/>
  <c r="C24" i="4"/>
  <c r="G23" i="4"/>
  <c r="E23" i="4" s="1"/>
  <c r="F23" i="4"/>
  <c r="D23" i="4"/>
  <c r="C23" i="4"/>
  <c r="G22" i="4"/>
  <c r="F22" i="4"/>
  <c r="E22" i="4"/>
  <c r="D22" i="4"/>
  <c r="C22" i="4"/>
  <c r="G21" i="4"/>
  <c r="F21" i="4"/>
  <c r="D21" i="4" s="1"/>
  <c r="E21" i="4"/>
  <c r="C21" i="4"/>
  <c r="G20" i="4"/>
  <c r="E20" i="4" s="1"/>
  <c r="F20" i="4"/>
  <c r="D20" i="4" s="1"/>
  <c r="C20" i="4"/>
  <c r="G19" i="4"/>
  <c r="E19" i="4" s="1"/>
  <c r="F19" i="4"/>
  <c r="D19" i="4"/>
  <c r="C19" i="4"/>
  <c r="G18" i="4"/>
  <c r="F18" i="4"/>
  <c r="E18" i="4"/>
  <c r="D18" i="4"/>
  <c r="C18" i="4"/>
  <c r="G17" i="4"/>
  <c r="F17" i="4"/>
  <c r="E17" i="4"/>
  <c r="D17" i="4"/>
  <c r="C17" i="4"/>
  <c r="G16" i="4"/>
  <c r="E16" i="4" s="1"/>
  <c r="F16" i="4"/>
  <c r="D16" i="4" s="1"/>
  <c r="C16" i="4"/>
  <c r="G15" i="4"/>
  <c r="E15" i="4" s="1"/>
  <c r="F15" i="4"/>
  <c r="D15" i="4"/>
  <c r="C15" i="4"/>
  <c r="G14" i="4"/>
  <c r="F14" i="4"/>
  <c r="D14" i="4" s="1"/>
  <c r="E14" i="4"/>
  <c r="C14" i="4"/>
  <c r="G13" i="4"/>
  <c r="F13" i="4"/>
  <c r="D13" i="4" s="1"/>
  <c r="E13" i="4"/>
  <c r="C13" i="4"/>
  <c r="G12" i="4"/>
  <c r="E12" i="4" s="1"/>
  <c r="F12" i="4"/>
  <c r="D12" i="4" s="1"/>
  <c r="C12" i="4"/>
  <c r="G11" i="4"/>
  <c r="F11" i="4"/>
  <c r="E11" i="4"/>
  <c r="D11" i="4"/>
  <c r="C11" i="4"/>
  <c r="G10" i="4"/>
  <c r="F10" i="4"/>
  <c r="E10" i="4"/>
  <c r="D10" i="4"/>
  <c r="C10" i="4"/>
  <c r="G9" i="4"/>
  <c r="F9" i="4"/>
  <c r="D9" i="4" s="1"/>
  <c r="E9" i="4"/>
  <c r="C9" i="4"/>
  <c r="G8" i="4"/>
  <c r="E8" i="4" s="1"/>
  <c r="F8" i="4"/>
  <c r="D8" i="4" s="1"/>
  <c r="C8" i="4"/>
  <c r="G7" i="4"/>
  <c r="E7" i="4" s="1"/>
  <c r="F7" i="4"/>
  <c r="D7" i="4"/>
  <c r="C7" i="4"/>
  <c r="G6" i="4"/>
  <c r="F6" i="4"/>
  <c r="E6" i="4"/>
  <c r="D6" i="4"/>
  <c r="C6" i="4"/>
  <c r="G5" i="4"/>
  <c r="F5" i="4"/>
  <c r="E5" i="4"/>
  <c r="D5" i="4"/>
  <c r="C5" i="4"/>
  <c r="CE304" i="1"/>
  <c r="CE303" i="1"/>
  <c r="CE302" i="1"/>
  <c r="CE301" i="1"/>
  <c r="CE300" i="1"/>
  <c r="CE299" i="1"/>
  <c r="CE298" i="1"/>
  <c r="CE297" i="1"/>
  <c r="CE296" i="1"/>
  <c r="CE295" i="1"/>
  <c r="CE294" i="1"/>
  <c r="CE293" i="1"/>
  <c r="CE292" i="1"/>
  <c r="CE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CE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E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E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E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CE5" i="1"/>
  <c r="K3" i="4" s="1"/>
</calcChain>
</file>

<file path=xl/sharedStrings.xml><?xml version="1.0" encoding="utf-8"?>
<sst xmlns="http://schemas.openxmlformats.org/spreadsheetml/2006/main" count="112" uniqueCount="58">
  <si>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</si>
  <si>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</si>
  <si>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</si>
  <si>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</si>
  <si>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</si>
  <si>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</si>
  <si>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</si>
  <si>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</si>
  <si>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</si>
  <si>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</si>
  <si>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</si>
  <si>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</si>
  <si>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</si>
  <si>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</si>
  <si>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</si>
  <si>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</si>
  <si>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</si>
  <si>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</si>
  <si>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</si>
  <si>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w</t>
  </si>
  <si>
    <t>A1</t>
  </si>
  <si>
    <t>1.1.1 (max. 3)</t>
  </si>
  <si>
    <t>1.1.2 (max. 3)</t>
  </si>
  <si>
    <t>1.1.3 (max. 4)</t>
  </si>
  <si>
    <t>1.1.4 (max. 2)</t>
  </si>
  <si>
    <t>1.2.1 (max. 2)</t>
  </si>
  <si>
    <t>1.2.2 (max. 3)</t>
  </si>
  <si>
    <t>2.1 (max. 2)</t>
  </si>
  <si>
    <t>2.2 (max. 4)</t>
  </si>
  <si>
    <t>2.3 (max. 4)</t>
  </si>
  <si>
    <t>2.4 (max. 4)</t>
  </si>
  <si>
    <t>2.5 (max. 3)</t>
  </si>
  <si>
    <t/>
  </si>
  <si>
    <t>A2</t>
  </si>
  <si>
    <t>1.1 (max. 2)</t>
  </si>
  <si>
    <t>1.2 (max. 4)</t>
  </si>
  <si>
    <t>1.3.1 (max. 5)</t>
  </si>
  <si>
    <t>1.3.2 (max. 4)</t>
  </si>
  <si>
    <t>1.4 (max. 2)</t>
  </si>
  <si>
    <t>2.1 (max. 4)</t>
  </si>
  <si>
    <t>2.2.1 (max. 3)</t>
  </si>
  <si>
    <t>2.2.2 (max. 3)</t>
  </si>
  <si>
    <t>2.2.3 (max. 5)</t>
  </si>
  <si>
    <t>2.3 (max. 2)</t>
  </si>
  <si>
    <t>B1</t>
  </si>
  <si>
    <t>1 (max. 5)</t>
  </si>
  <si>
    <t>2 (max. 5)</t>
  </si>
  <si>
    <t>B2</t>
  </si>
  <si>
    <t>E1</t>
  </si>
  <si>
    <t>Vorbetrachtungen (max. 5)</t>
  </si>
  <si>
    <t>Messprotokoll (max. 4)</t>
  </si>
  <si>
    <t>Auswertung (max. 4)</t>
  </si>
  <si>
    <t>Fehlerbetrachtung (max. 3)</t>
  </si>
  <si>
    <t>E2</t>
  </si>
  <si>
    <t>Vorbetrachtungen (max. 6)</t>
  </si>
  <si>
    <t>Messprotokoll (max. 3)</t>
  </si>
  <si>
    <t>0</t>
  </si>
  <si>
    <t>Prüfungsergebnisse: Abiturprüfung im Fach Physik (eA)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</si>
</sst>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1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0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7" xfId="0" applyFont="1" applyBorder="1"/>
    <xf numFmtId="0" fontId="1" fillId="8" borderId="18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2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14" fillId="10" borderId="0" xfId="0" applyNumberFormat="1" applyFont="1" applyFill="1"/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3" t="s">
        <v>57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TRcfo1bwtw1XmQarWepQJfbyqOcfLkyK31LJDGjsmaHOM5tT6A+LOrohb6FxCXCsQ4s6mnCvQpXBy8GUDTYoUA==" saltValue="hiGT/QLs+5DGBm9UUva6/Q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4"/>
  <sheetViews>
    <sheetView zoomScale="70" zoomScaleNormal="70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18" width="6.7109375" customWidth="1"/>
    <col min="19" max="19" width="9.140625" hidden="1" customWidth="1"/>
    <col min="20" max="30" width="6.7109375" customWidth="1"/>
    <col min="31" max="31" width="9.140625" hidden="1" customWidth="1"/>
    <col min="32" max="34" width="6.7109375" customWidth="1"/>
    <col min="35" max="35" width="9.140625" hidden="1" customWidth="1"/>
    <col min="36" max="38" width="6.7109375" customWidth="1"/>
    <col min="39" max="39" width="9.140625" hidden="1" customWidth="1"/>
    <col min="40" max="44" width="6.7109375" customWidth="1"/>
    <col min="45" max="45" width="9.140625" hidden="1" customWidth="1"/>
    <col min="46" max="50" width="6.7109375" customWidth="1"/>
    <col min="51" max="81" width="9.140625" hidden="1" customWidth="1"/>
    <col min="82" max="82" width="1.7109375" customWidth="1"/>
    <col min="83" max="83" width="10.28515625" customWidth="1"/>
    <col min="84" max="84" width="1.7109375" customWidth="1"/>
  </cols>
  <sheetData>
    <row r="1" spans="1:84" ht="30" customHeight="1" x14ac:dyDescent="0.35">
      <c r="B1" s="69" t="s">
        <v>57</v>
      </c>
      <c r="C1" s="70"/>
      <c r="D1" s="70"/>
      <c r="E1" s="70"/>
      <c r="F1" s="70"/>
      <c r="G1" s="70" t="s">
        <v>18</v>
      </c>
      <c r="H1" s="70" t="s">
        <v>19</v>
      </c>
      <c r="I1" s="70" t="s">
        <v>19</v>
      </c>
      <c r="J1" s="70" t="s">
        <v>19</v>
      </c>
      <c r="K1" s="70" t="s">
        <v>19</v>
      </c>
      <c r="L1" s="70" t="s">
        <v>19</v>
      </c>
      <c r="M1" s="70" t="s">
        <v>19</v>
      </c>
      <c r="N1" s="70" t="s">
        <v>19</v>
      </c>
      <c r="O1" s="70" t="s">
        <v>19</v>
      </c>
      <c r="P1" s="70" t="s">
        <v>19</v>
      </c>
      <c r="Q1" s="70" t="s">
        <v>19</v>
      </c>
      <c r="R1" s="70" t="s">
        <v>19</v>
      </c>
      <c r="S1" s="70" t="s">
        <v>18</v>
      </c>
      <c r="T1" s="70" t="s">
        <v>18</v>
      </c>
      <c r="U1" s="70" t="s">
        <v>19</v>
      </c>
      <c r="V1" s="7" t="s">
        <v>19</v>
      </c>
      <c r="W1" s="7" t="s">
        <v>19</v>
      </c>
      <c r="X1" s="7" t="s">
        <v>19</v>
      </c>
      <c r="Y1" s="7" t="s">
        <v>19</v>
      </c>
      <c r="Z1" s="7" t="s">
        <v>19</v>
      </c>
      <c r="AA1" s="7" t="s">
        <v>19</v>
      </c>
      <c r="AB1" s="7" t="s">
        <v>19</v>
      </c>
      <c r="AC1" s="7" t="s">
        <v>19</v>
      </c>
      <c r="AD1" s="7" t="s">
        <v>19</v>
      </c>
      <c r="AE1" s="7" t="s">
        <v>18</v>
      </c>
      <c r="AF1" s="7" t="s">
        <v>18</v>
      </c>
      <c r="AG1" s="7" t="s">
        <v>19</v>
      </c>
      <c r="AH1" s="7" t="s">
        <v>19</v>
      </c>
      <c r="AI1" s="7" t="s">
        <v>18</v>
      </c>
      <c r="AJ1" s="7" t="s">
        <v>18</v>
      </c>
      <c r="AK1" s="7" t="s">
        <v>19</v>
      </c>
      <c r="AL1" s="7" t="s">
        <v>19</v>
      </c>
      <c r="AM1" s="7" t="s">
        <v>18</v>
      </c>
      <c r="AN1" s="7" t="s">
        <v>18</v>
      </c>
      <c r="AO1" s="7" t="s">
        <v>19</v>
      </c>
      <c r="AP1" s="7" t="s">
        <v>19</v>
      </c>
      <c r="AQ1" s="7" t="s">
        <v>19</v>
      </c>
      <c r="AR1" s="7" t="s">
        <v>19</v>
      </c>
      <c r="AS1" s="7" t="s">
        <v>18</v>
      </c>
      <c r="AT1" s="7" t="s">
        <v>18</v>
      </c>
      <c r="AU1" s="7" t="s">
        <v>19</v>
      </c>
      <c r="AV1" s="7" t="s">
        <v>19</v>
      </c>
      <c r="AW1" s="7" t="s">
        <v>19</v>
      </c>
      <c r="AX1" s="7" t="s">
        <v>19</v>
      </c>
      <c r="AY1" s="7" t="s">
        <v>18</v>
      </c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84" ht="80.099999999999994" customHeight="1" x14ac:dyDescent="0.25">
      <c r="A2" s="10"/>
      <c r="B2" s="67" t="s">
        <v>11</v>
      </c>
      <c r="C2" s="68"/>
      <c r="D2" s="43"/>
      <c r="E2" s="41"/>
      <c r="F2" s="8"/>
      <c r="G2" s="65" t="s">
        <v>17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2"/>
    </row>
    <row r="3" spans="1:84" ht="99.95" customHeight="1" x14ac:dyDescent="0.25">
      <c r="A3" s="11"/>
      <c r="B3" s="12" t="s">
        <v>1</v>
      </c>
      <c r="C3" s="9" t="s">
        <v>0</v>
      </c>
      <c r="D3" s="14"/>
      <c r="F3" s="15"/>
      <c r="G3" s="59" t="s">
        <v>20</v>
      </c>
      <c r="H3" s="31" t="s">
        <v>21</v>
      </c>
      <c r="I3" s="31" t="s">
        <v>22</v>
      </c>
      <c r="J3" s="31" t="s">
        <v>23</v>
      </c>
      <c r="K3" s="31" t="s">
        <v>24</v>
      </c>
      <c r="L3" s="31" t="s">
        <v>25</v>
      </c>
      <c r="M3" s="31" t="s">
        <v>26</v>
      </c>
      <c r="N3" s="31" t="s">
        <v>27</v>
      </c>
      <c r="O3" s="31" t="s">
        <v>28</v>
      </c>
      <c r="P3" s="31" t="s">
        <v>29</v>
      </c>
      <c r="Q3" s="31" t="s">
        <v>30</v>
      </c>
      <c r="R3" s="31" t="s">
        <v>31</v>
      </c>
      <c r="S3" s="59" t="s">
        <v>32</v>
      </c>
      <c r="T3" s="59" t="s">
        <v>33</v>
      </c>
      <c r="U3" s="31" t="s">
        <v>34</v>
      </c>
      <c r="V3" s="31" t="s">
        <v>35</v>
      </c>
      <c r="W3" s="31" t="s">
        <v>36</v>
      </c>
      <c r="X3" s="31" t="s">
        <v>37</v>
      </c>
      <c r="Y3" s="31" t="s">
        <v>38</v>
      </c>
      <c r="Z3" s="31" t="s">
        <v>39</v>
      </c>
      <c r="AA3" s="31" t="s">
        <v>40</v>
      </c>
      <c r="AB3" s="31" t="s">
        <v>41</v>
      </c>
      <c r="AC3" s="31" t="s">
        <v>42</v>
      </c>
      <c r="AD3" s="31" t="s">
        <v>43</v>
      </c>
      <c r="AE3" s="59" t="s">
        <v>32</v>
      </c>
      <c r="AF3" s="59" t="s">
        <v>44</v>
      </c>
      <c r="AG3" s="31" t="s">
        <v>45</v>
      </c>
      <c r="AH3" s="31" t="s">
        <v>46</v>
      </c>
      <c r="AI3" s="59" t="s">
        <v>32</v>
      </c>
      <c r="AJ3" s="59" t="s">
        <v>47</v>
      </c>
      <c r="AK3" s="31" t="s">
        <v>45</v>
      </c>
      <c r="AL3" s="31" t="s">
        <v>46</v>
      </c>
      <c r="AM3" s="59" t="s">
        <v>32</v>
      </c>
      <c r="AN3" s="59" t="s">
        <v>48</v>
      </c>
      <c r="AO3" s="31" t="s">
        <v>49</v>
      </c>
      <c r="AP3" s="31" t="s">
        <v>50</v>
      </c>
      <c r="AQ3" s="31" t="s">
        <v>51</v>
      </c>
      <c r="AR3" s="31" t="s">
        <v>52</v>
      </c>
      <c r="AS3" s="59" t="s">
        <v>32</v>
      </c>
      <c r="AT3" s="59" t="s">
        <v>53</v>
      </c>
      <c r="AU3" s="31" t="s">
        <v>54</v>
      </c>
      <c r="AV3" s="31" t="s">
        <v>55</v>
      </c>
      <c r="AW3" s="31" t="s">
        <v>51</v>
      </c>
      <c r="AX3" s="31" t="s">
        <v>52</v>
      </c>
      <c r="AY3" s="59" t="s">
        <v>32</v>
      </c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40" t="s">
        <v>5</v>
      </c>
    </row>
    <row r="4" spans="1:84" ht="9.9499999999999993" customHeight="1" x14ac:dyDescent="0.25">
      <c r="A4" s="11"/>
      <c r="B4" s="16"/>
      <c r="C4" s="17"/>
      <c r="D4" s="17"/>
      <c r="F4" s="18"/>
      <c r="G4" s="64">
        <v>0</v>
      </c>
      <c r="H4" s="64">
        <v>3</v>
      </c>
      <c r="I4" s="64">
        <v>3</v>
      </c>
      <c r="J4" s="64">
        <v>4</v>
      </c>
      <c r="K4" s="64">
        <v>2</v>
      </c>
      <c r="L4" s="64">
        <v>2</v>
      </c>
      <c r="M4" s="64">
        <v>3</v>
      </c>
      <c r="N4" s="64">
        <v>2</v>
      </c>
      <c r="O4" s="64">
        <v>4</v>
      </c>
      <c r="P4" s="64">
        <v>4</v>
      </c>
      <c r="Q4" s="64">
        <v>4</v>
      </c>
      <c r="R4" s="64">
        <v>3</v>
      </c>
      <c r="S4" s="64">
        <v>0</v>
      </c>
      <c r="T4" s="64">
        <v>0</v>
      </c>
      <c r="U4" s="64">
        <v>2</v>
      </c>
      <c r="V4" s="64">
        <v>4</v>
      </c>
      <c r="W4" s="64">
        <v>5</v>
      </c>
      <c r="X4" s="64">
        <v>4</v>
      </c>
      <c r="Y4" s="64">
        <v>2</v>
      </c>
      <c r="Z4" s="64">
        <v>4</v>
      </c>
      <c r="AA4" s="64">
        <v>3</v>
      </c>
      <c r="AB4" s="64">
        <v>3</v>
      </c>
      <c r="AC4" s="64">
        <v>5</v>
      </c>
      <c r="AD4" s="64">
        <v>2</v>
      </c>
      <c r="AE4" s="64">
        <v>0</v>
      </c>
      <c r="AF4" s="64">
        <v>0</v>
      </c>
      <c r="AG4" s="64">
        <v>5</v>
      </c>
      <c r="AH4" s="64">
        <v>5</v>
      </c>
      <c r="AI4" s="64">
        <v>0</v>
      </c>
      <c r="AJ4" s="64">
        <v>0</v>
      </c>
      <c r="AK4" s="64">
        <v>5</v>
      </c>
      <c r="AL4" s="64">
        <v>5</v>
      </c>
      <c r="AM4" s="64">
        <v>0</v>
      </c>
      <c r="AN4" s="64">
        <v>0</v>
      </c>
      <c r="AO4" s="64">
        <v>5</v>
      </c>
      <c r="AP4" s="64">
        <v>4</v>
      </c>
      <c r="AQ4" s="64">
        <v>4</v>
      </c>
      <c r="AR4" s="64">
        <v>3</v>
      </c>
      <c r="AS4" s="64">
        <v>0</v>
      </c>
      <c r="AT4" s="64">
        <v>0</v>
      </c>
      <c r="AU4" s="64">
        <v>6</v>
      </c>
      <c r="AV4" s="64">
        <v>3</v>
      </c>
      <c r="AW4" s="64">
        <v>4</v>
      </c>
      <c r="AX4" s="64">
        <v>3</v>
      </c>
      <c r="AY4" s="61" t="s">
        <v>56</v>
      </c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32"/>
      <c r="CE4" s="33"/>
    </row>
    <row r="5" spans="1:84" ht="20.100000000000001" customHeight="1" x14ac:dyDescent="0.25">
      <c r="A5" s="19"/>
      <c r="B5" s="29">
        <v>1</v>
      </c>
      <c r="C5" s="20"/>
      <c r="D5" s="21"/>
      <c r="F5" s="23"/>
      <c r="G5" s="62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62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62"/>
      <c r="AG5" s="38"/>
      <c r="AH5" s="38"/>
      <c r="AI5" s="38"/>
      <c r="AJ5" s="62"/>
      <c r="AK5" s="38"/>
      <c r="AL5" s="38"/>
      <c r="AM5" s="38"/>
      <c r="AN5" s="62"/>
      <c r="AO5" s="38"/>
      <c r="AP5" s="38"/>
      <c r="AQ5" s="38"/>
      <c r="AR5" s="38"/>
      <c r="AS5" s="38"/>
      <c r="AT5" s="62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4"/>
      <c r="CE5" s="35">
        <f t="shared" ref="CE5:CE68" si="0">SUM(G5:CC5)</f>
        <v>0</v>
      </c>
      <c r="CF5" s="22"/>
    </row>
    <row r="6" spans="1:84" ht="20.100000000000001" customHeight="1" x14ac:dyDescent="0.25">
      <c r="A6" s="19"/>
      <c r="B6" s="29">
        <f>B5+1</f>
        <v>2</v>
      </c>
      <c r="C6" s="20"/>
      <c r="D6" s="21"/>
      <c r="F6" s="23"/>
      <c r="G6" s="62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62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62"/>
      <c r="AG6" s="38"/>
      <c r="AH6" s="38"/>
      <c r="AI6" s="38"/>
      <c r="AJ6" s="62"/>
      <c r="AK6" s="38"/>
      <c r="AL6" s="38"/>
      <c r="AM6" s="38"/>
      <c r="AN6" s="62"/>
      <c r="AO6" s="38"/>
      <c r="AP6" s="38"/>
      <c r="AQ6" s="38"/>
      <c r="AR6" s="38"/>
      <c r="AS6" s="38"/>
      <c r="AT6" s="62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4"/>
      <c r="CE6" s="35">
        <f t="shared" si="0"/>
        <v>0</v>
      </c>
      <c r="CF6" s="22"/>
    </row>
    <row r="7" spans="1:84" ht="20.100000000000001" customHeight="1" x14ac:dyDescent="0.25">
      <c r="A7" s="19"/>
      <c r="B7" s="29">
        <f t="shared" ref="B7:B70" si="1">B6+1</f>
        <v>3</v>
      </c>
      <c r="C7" s="20"/>
      <c r="D7" s="21"/>
      <c r="F7" s="23"/>
      <c r="G7" s="62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62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62"/>
      <c r="AG7" s="38"/>
      <c r="AH7" s="38"/>
      <c r="AI7" s="38"/>
      <c r="AJ7" s="62"/>
      <c r="AK7" s="38"/>
      <c r="AL7" s="38"/>
      <c r="AM7" s="38"/>
      <c r="AN7" s="62"/>
      <c r="AO7" s="38"/>
      <c r="AP7" s="38"/>
      <c r="AQ7" s="38"/>
      <c r="AR7" s="38"/>
      <c r="AS7" s="38"/>
      <c r="AT7" s="62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4"/>
      <c r="CE7" s="35">
        <f t="shared" si="0"/>
        <v>0</v>
      </c>
      <c r="CF7" s="22"/>
    </row>
    <row r="8" spans="1:84" ht="20.100000000000001" customHeight="1" x14ac:dyDescent="0.25">
      <c r="A8" s="19"/>
      <c r="B8" s="29">
        <f t="shared" si="1"/>
        <v>4</v>
      </c>
      <c r="C8" s="20"/>
      <c r="D8" s="21"/>
      <c r="F8" s="23"/>
      <c r="G8" s="62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62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62"/>
      <c r="AG8" s="38"/>
      <c r="AH8" s="38"/>
      <c r="AI8" s="38"/>
      <c r="AJ8" s="62"/>
      <c r="AK8" s="38"/>
      <c r="AL8" s="38"/>
      <c r="AM8" s="38"/>
      <c r="AN8" s="62"/>
      <c r="AO8" s="38"/>
      <c r="AP8" s="38"/>
      <c r="AQ8" s="38"/>
      <c r="AR8" s="38"/>
      <c r="AS8" s="38"/>
      <c r="AT8" s="62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4"/>
      <c r="CE8" s="35">
        <f t="shared" si="0"/>
        <v>0</v>
      </c>
      <c r="CF8" s="22"/>
    </row>
    <row r="9" spans="1:84" ht="20.100000000000001" customHeight="1" x14ac:dyDescent="0.25">
      <c r="A9" s="19"/>
      <c r="B9" s="29">
        <f t="shared" si="1"/>
        <v>5</v>
      </c>
      <c r="C9" s="20"/>
      <c r="D9" s="21"/>
      <c r="F9" s="23"/>
      <c r="G9" s="62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62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62"/>
      <c r="AG9" s="38"/>
      <c r="AH9" s="38"/>
      <c r="AI9" s="38"/>
      <c r="AJ9" s="62"/>
      <c r="AK9" s="38"/>
      <c r="AL9" s="38"/>
      <c r="AM9" s="38"/>
      <c r="AN9" s="62"/>
      <c r="AO9" s="38"/>
      <c r="AP9" s="38"/>
      <c r="AQ9" s="38"/>
      <c r="AR9" s="38"/>
      <c r="AS9" s="38"/>
      <c r="AT9" s="62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4"/>
      <c r="CE9" s="35">
        <f t="shared" si="0"/>
        <v>0</v>
      </c>
      <c r="CF9" s="22"/>
    </row>
    <row r="10" spans="1:84" ht="20.100000000000001" customHeight="1" x14ac:dyDescent="0.25">
      <c r="A10" s="19"/>
      <c r="B10" s="29">
        <f t="shared" si="1"/>
        <v>6</v>
      </c>
      <c r="C10" s="20"/>
      <c r="D10" s="21"/>
      <c r="F10" s="23"/>
      <c r="G10" s="62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62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62"/>
      <c r="AG10" s="38"/>
      <c r="AH10" s="38"/>
      <c r="AI10" s="38"/>
      <c r="AJ10" s="62"/>
      <c r="AK10" s="38"/>
      <c r="AL10" s="38"/>
      <c r="AM10" s="38"/>
      <c r="AN10" s="62"/>
      <c r="AO10" s="38"/>
      <c r="AP10" s="38"/>
      <c r="AQ10" s="38"/>
      <c r="AR10" s="38"/>
      <c r="AS10" s="38"/>
      <c r="AT10" s="62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4"/>
      <c r="CE10" s="35">
        <f t="shared" si="0"/>
        <v>0</v>
      </c>
      <c r="CF10" s="22"/>
    </row>
    <row r="11" spans="1:84" ht="20.100000000000001" customHeight="1" x14ac:dyDescent="0.25">
      <c r="A11" s="19"/>
      <c r="B11" s="29">
        <f t="shared" si="1"/>
        <v>7</v>
      </c>
      <c r="C11" s="20"/>
      <c r="D11" s="21"/>
      <c r="F11" s="23"/>
      <c r="G11" s="62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62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62"/>
      <c r="AG11" s="38"/>
      <c r="AH11" s="38"/>
      <c r="AI11" s="38"/>
      <c r="AJ11" s="62"/>
      <c r="AK11" s="38"/>
      <c r="AL11" s="38"/>
      <c r="AM11" s="38"/>
      <c r="AN11" s="62"/>
      <c r="AO11" s="38"/>
      <c r="AP11" s="38"/>
      <c r="AQ11" s="38"/>
      <c r="AR11" s="38"/>
      <c r="AS11" s="38"/>
      <c r="AT11" s="62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4"/>
      <c r="CE11" s="35">
        <f t="shared" si="0"/>
        <v>0</v>
      </c>
      <c r="CF11" s="22"/>
    </row>
    <row r="12" spans="1:84" ht="20.100000000000001" customHeight="1" x14ac:dyDescent="0.25">
      <c r="A12" s="19"/>
      <c r="B12" s="29">
        <f t="shared" si="1"/>
        <v>8</v>
      </c>
      <c r="C12" s="20"/>
      <c r="D12" s="21"/>
      <c r="F12" s="23"/>
      <c r="G12" s="62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62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62"/>
      <c r="AG12" s="38"/>
      <c r="AH12" s="38"/>
      <c r="AI12" s="38"/>
      <c r="AJ12" s="62"/>
      <c r="AK12" s="38"/>
      <c r="AL12" s="38"/>
      <c r="AM12" s="38"/>
      <c r="AN12" s="62"/>
      <c r="AO12" s="38"/>
      <c r="AP12" s="38"/>
      <c r="AQ12" s="38"/>
      <c r="AR12" s="38"/>
      <c r="AS12" s="38"/>
      <c r="AT12" s="62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4"/>
      <c r="CE12" s="35">
        <f t="shared" si="0"/>
        <v>0</v>
      </c>
      <c r="CF12" s="22"/>
    </row>
    <row r="13" spans="1:84" ht="20.100000000000001" customHeight="1" x14ac:dyDescent="0.25">
      <c r="A13" s="19"/>
      <c r="B13" s="29">
        <f t="shared" si="1"/>
        <v>9</v>
      </c>
      <c r="C13" s="20"/>
      <c r="D13" s="21"/>
      <c r="F13" s="23"/>
      <c r="G13" s="62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62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62"/>
      <c r="AG13" s="38"/>
      <c r="AH13" s="38"/>
      <c r="AI13" s="38"/>
      <c r="AJ13" s="62"/>
      <c r="AK13" s="38"/>
      <c r="AL13" s="38"/>
      <c r="AM13" s="38"/>
      <c r="AN13" s="62"/>
      <c r="AO13" s="38"/>
      <c r="AP13" s="38"/>
      <c r="AQ13" s="38"/>
      <c r="AR13" s="38"/>
      <c r="AS13" s="38"/>
      <c r="AT13" s="62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4"/>
      <c r="CE13" s="35">
        <f t="shared" si="0"/>
        <v>0</v>
      </c>
      <c r="CF13" s="22"/>
    </row>
    <row r="14" spans="1:84" ht="20.100000000000001" customHeight="1" x14ac:dyDescent="0.25">
      <c r="A14" s="19"/>
      <c r="B14" s="29">
        <f t="shared" si="1"/>
        <v>10</v>
      </c>
      <c r="C14" s="20"/>
      <c r="D14" s="21"/>
      <c r="F14" s="23"/>
      <c r="G14" s="62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62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62"/>
      <c r="AG14" s="38"/>
      <c r="AH14" s="38"/>
      <c r="AI14" s="38"/>
      <c r="AJ14" s="62"/>
      <c r="AK14" s="38"/>
      <c r="AL14" s="38"/>
      <c r="AM14" s="38"/>
      <c r="AN14" s="62"/>
      <c r="AO14" s="38"/>
      <c r="AP14" s="38"/>
      <c r="AQ14" s="38"/>
      <c r="AR14" s="38"/>
      <c r="AS14" s="38"/>
      <c r="AT14" s="62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4"/>
      <c r="CE14" s="35">
        <f t="shared" si="0"/>
        <v>0</v>
      </c>
      <c r="CF14" s="22"/>
    </row>
    <row r="15" spans="1:84" ht="20.100000000000001" customHeight="1" x14ac:dyDescent="0.25">
      <c r="A15" s="19"/>
      <c r="B15" s="29">
        <f t="shared" si="1"/>
        <v>11</v>
      </c>
      <c r="C15" s="20"/>
      <c r="D15" s="21"/>
      <c r="F15" s="23"/>
      <c r="G15" s="62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62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62"/>
      <c r="AG15" s="38"/>
      <c r="AH15" s="38"/>
      <c r="AI15" s="38"/>
      <c r="AJ15" s="62"/>
      <c r="AK15" s="38"/>
      <c r="AL15" s="38"/>
      <c r="AM15" s="38"/>
      <c r="AN15" s="62"/>
      <c r="AO15" s="38"/>
      <c r="AP15" s="38"/>
      <c r="AQ15" s="38"/>
      <c r="AR15" s="38"/>
      <c r="AS15" s="38"/>
      <c r="AT15" s="62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4"/>
      <c r="CE15" s="35">
        <f t="shared" si="0"/>
        <v>0</v>
      </c>
      <c r="CF15" s="22"/>
    </row>
    <row r="16" spans="1:84" ht="20.100000000000001" customHeight="1" x14ac:dyDescent="0.25">
      <c r="A16" s="19"/>
      <c r="B16" s="29">
        <f t="shared" si="1"/>
        <v>12</v>
      </c>
      <c r="C16" s="20"/>
      <c r="D16" s="21"/>
      <c r="F16" s="23"/>
      <c r="G16" s="62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62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62"/>
      <c r="AG16" s="38"/>
      <c r="AH16" s="38"/>
      <c r="AI16" s="38"/>
      <c r="AJ16" s="62"/>
      <c r="AK16" s="38"/>
      <c r="AL16" s="38"/>
      <c r="AM16" s="38"/>
      <c r="AN16" s="62"/>
      <c r="AO16" s="38"/>
      <c r="AP16" s="38"/>
      <c r="AQ16" s="38"/>
      <c r="AR16" s="38"/>
      <c r="AS16" s="38"/>
      <c r="AT16" s="62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4"/>
      <c r="CE16" s="35">
        <f t="shared" si="0"/>
        <v>0</v>
      </c>
      <c r="CF16" s="22"/>
    </row>
    <row r="17" spans="1:84" ht="20.100000000000001" customHeight="1" x14ac:dyDescent="0.25">
      <c r="A17" s="19"/>
      <c r="B17" s="29">
        <f t="shared" si="1"/>
        <v>13</v>
      </c>
      <c r="C17" s="20"/>
      <c r="D17" s="21"/>
      <c r="F17" s="23"/>
      <c r="G17" s="62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62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62"/>
      <c r="AG17" s="38"/>
      <c r="AH17" s="38"/>
      <c r="AI17" s="38"/>
      <c r="AJ17" s="62"/>
      <c r="AK17" s="38"/>
      <c r="AL17" s="38"/>
      <c r="AM17" s="38"/>
      <c r="AN17" s="62"/>
      <c r="AO17" s="38"/>
      <c r="AP17" s="38"/>
      <c r="AQ17" s="38"/>
      <c r="AR17" s="38"/>
      <c r="AS17" s="38"/>
      <c r="AT17" s="62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4"/>
      <c r="CE17" s="35">
        <f t="shared" si="0"/>
        <v>0</v>
      </c>
      <c r="CF17" s="22"/>
    </row>
    <row r="18" spans="1:84" ht="20.100000000000001" customHeight="1" x14ac:dyDescent="0.25">
      <c r="A18" s="19"/>
      <c r="B18" s="29">
        <f t="shared" si="1"/>
        <v>14</v>
      </c>
      <c r="C18" s="20"/>
      <c r="D18" s="21"/>
      <c r="F18" s="23"/>
      <c r="G18" s="62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62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62"/>
      <c r="AG18" s="38"/>
      <c r="AH18" s="38"/>
      <c r="AI18" s="38"/>
      <c r="AJ18" s="62"/>
      <c r="AK18" s="38"/>
      <c r="AL18" s="38"/>
      <c r="AM18" s="38"/>
      <c r="AN18" s="62"/>
      <c r="AO18" s="38"/>
      <c r="AP18" s="38"/>
      <c r="AQ18" s="38"/>
      <c r="AR18" s="38"/>
      <c r="AS18" s="38"/>
      <c r="AT18" s="62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4"/>
      <c r="CE18" s="35">
        <f t="shared" si="0"/>
        <v>0</v>
      </c>
      <c r="CF18" s="22"/>
    </row>
    <row r="19" spans="1:84" ht="20.100000000000001" customHeight="1" x14ac:dyDescent="0.25">
      <c r="A19" s="19"/>
      <c r="B19" s="29">
        <f t="shared" si="1"/>
        <v>15</v>
      </c>
      <c r="C19" s="20"/>
      <c r="D19" s="21"/>
      <c r="F19" s="23"/>
      <c r="G19" s="62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62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62"/>
      <c r="AG19" s="38"/>
      <c r="AH19" s="38"/>
      <c r="AI19" s="38"/>
      <c r="AJ19" s="62"/>
      <c r="AK19" s="38"/>
      <c r="AL19" s="38"/>
      <c r="AM19" s="38"/>
      <c r="AN19" s="62"/>
      <c r="AO19" s="38"/>
      <c r="AP19" s="38"/>
      <c r="AQ19" s="38"/>
      <c r="AR19" s="38"/>
      <c r="AS19" s="38"/>
      <c r="AT19" s="62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4"/>
      <c r="CE19" s="35">
        <f t="shared" si="0"/>
        <v>0</v>
      </c>
      <c r="CF19" s="22"/>
    </row>
    <row r="20" spans="1:84" ht="20.100000000000001" customHeight="1" x14ac:dyDescent="0.25">
      <c r="A20" s="19"/>
      <c r="B20" s="29">
        <f t="shared" si="1"/>
        <v>16</v>
      </c>
      <c r="C20" s="20"/>
      <c r="D20" s="21"/>
      <c r="F20" s="23"/>
      <c r="G20" s="62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62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62"/>
      <c r="AG20" s="38"/>
      <c r="AH20" s="38"/>
      <c r="AI20" s="38"/>
      <c r="AJ20" s="62"/>
      <c r="AK20" s="38"/>
      <c r="AL20" s="38"/>
      <c r="AM20" s="38"/>
      <c r="AN20" s="62"/>
      <c r="AO20" s="38"/>
      <c r="AP20" s="38"/>
      <c r="AQ20" s="38"/>
      <c r="AR20" s="38"/>
      <c r="AS20" s="38"/>
      <c r="AT20" s="62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4"/>
      <c r="CE20" s="35">
        <f t="shared" si="0"/>
        <v>0</v>
      </c>
      <c r="CF20" s="22"/>
    </row>
    <row r="21" spans="1:84" ht="20.100000000000001" customHeight="1" x14ac:dyDescent="0.25">
      <c r="A21" s="19"/>
      <c r="B21" s="29">
        <f t="shared" si="1"/>
        <v>17</v>
      </c>
      <c r="C21" s="20"/>
      <c r="D21" s="21"/>
      <c r="F21" s="23"/>
      <c r="G21" s="62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62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62"/>
      <c r="AG21" s="38"/>
      <c r="AH21" s="38"/>
      <c r="AI21" s="38"/>
      <c r="AJ21" s="62"/>
      <c r="AK21" s="38"/>
      <c r="AL21" s="38"/>
      <c r="AM21" s="38"/>
      <c r="AN21" s="62"/>
      <c r="AO21" s="38"/>
      <c r="AP21" s="38"/>
      <c r="AQ21" s="38"/>
      <c r="AR21" s="38"/>
      <c r="AS21" s="38"/>
      <c r="AT21" s="62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4"/>
      <c r="CE21" s="35">
        <f t="shared" si="0"/>
        <v>0</v>
      </c>
      <c r="CF21" s="22"/>
    </row>
    <row r="22" spans="1:84" ht="20.100000000000001" customHeight="1" x14ac:dyDescent="0.25">
      <c r="A22" s="19"/>
      <c r="B22" s="29">
        <f t="shared" si="1"/>
        <v>18</v>
      </c>
      <c r="C22" s="20"/>
      <c r="D22" s="21"/>
      <c r="F22" s="23"/>
      <c r="G22" s="62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62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62"/>
      <c r="AG22" s="38"/>
      <c r="AH22" s="38"/>
      <c r="AI22" s="38"/>
      <c r="AJ22" s="62"/>
      <c r="AK22" s="38"/>
      <c r="AL22" s="38"/>
      <c r="AM22" s="38"/>
      <c r="AN22" s="62"/>
      <c r="AO22" s="38"/>
      <c r="AP22" s="38"/>
      <c r="AQ22" s="38"/>
      <c r="AR22" s="38"/>
      <c r="AS22" s="38"/>
      <c r="AT22" s="62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4"/>
      <c r="CE22" s="35">
        <f t="shared" si="0"/>
        <v>0</v>
      </c>
      <c r="CF22" s="22"/>
    </row>
    <row r="23" spans="1:84" ht="20.100000000000001" customHeight="1" x14ac:dyDescent="0.25">
      <c r="A23" s="19"/>
      <c r="B23" s="29">
        <f t="shared" si="1"/>
        <v>19</v>
      </c>
      <c r="C23" s="20"/>
      <c r="D23" s="21"/>
      <c r="F23" s="23"/>
      <c r="G23" s="62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62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62"/>
      <c r="AG23" s="38"/>
      <c r="AH23" s="38"/>
      <c r="AI23" s="38"/>
      <c r="AJ23" s="62"/>
      <c r="AK23" s="38"/>
      <c r="AL23" s="38"/>
      <c r="AM23" s="38"/>
      <c r="AN23" s="62"/>
      <c r="AO23" s="38"/>
      <c r="AP23" s="38"/>
      <c r="AQ23" s="38"/>
      <c r="AR23" s="38"/>
      <c r="AS23" s="38"/>
      <c r="AT23" s="62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4"/>
      <c r="CE23" s="35">
        <f t="shared" si="0"/>
        <v>0</v>
      </c>
      <c r="CF23" s="22"/>
    </row>
    <row r="24" spans="1:84" ht="20.100000000000001" customHeight="1" x14ac:dyDescent="0.25">
      <c r="A24" s="19"/>
      <c r="B24" s="29">
        <f t="shared" si="1"/>
        <v>20</v>
      </c>
      <c r="C24" s="20"/>
      <c r="D24" s="21"/>
      <c r="F24" s="23"/>
      <c r="G24" s="6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62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62"/>
      <c r="AG24" s="38"/>
      <c r="AH24" s="38"/>
      <c r="AI24" s="38"/>
      <c r="AJ24" s="62"/>
      <c r="AK24" s="38"/>
      <c r="AL24" s="38"/>
      <c r="AM24" s="38"/>
      <c r="AN24" s="62"/>
      <c r="AO24" s="38"/>
      <c r="AP24" s="38"/>
      <c r="AQ24" s="38"/>
      <c r="AR24" s="38"/>
      <c r="AS24" s="38"/>
      <c r="AT24" s="62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4"/>
      <c r="CE24" s="35">
        <f t="shared" si="0"/>
        <v>0</v>
      </c>
      <c r="CF24" s="22"/>
    </row>
    <row r="25" spans="1:84" ht="20.100000000000001" customHeight="1" x14ac:dyDescent="0.25">
      <c r="A25" s="19"/>
      <c r="B25" s="29">
        <f t="shared" si="1"/>
        <v>21</v>
      </c>
      <c r="C25" s="20"/>
      <c r="D25" s="21"/>
      <c r="F25" s="23"/>
      <c r="G25" s="6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62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62"/>
      <c r="AG25" s="38"/>
      <c r="AH25" s="38"/>
      <c r="AI25" s="38"/>
      <c r="AJ25" s="62"/>
      <c r="AK25" s="38"/>
      <c r="AL25" s="38"/>
      <c r="AM25" s="38"/>
      <c r="AN25" s="62"/>
      <c r="AO25" s="38"/>
      <c r="AP25" s="38"/>
      <c r="AQ25" s="38"/>
      <c r="AR25" s="38"/>
      <c r="AS25" s="38"/>
      <c r="AT25" s="62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4"/>
      <c r="CE25" s="35">
        <f t="shared" si="0"/>
        <v>0</v>
      </c>
      <c r="CF25" s="22"/>
    </row>
    <row r="26" spans="1:84" ht="20.100000000000001" customHeight="1" x14ac:dyDescent="0.25">
      <c r="A26" s="19"/>
      <c r="B26" s="29">
        <f t="shared" si="1"/>
        <v>22</v>
      </c>
      <c r="C26" s="20"/>
      <c r="D26" s="21"/>
      <c r="F26" s="23"/>
      <c r="G26" s="62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62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62"/>
      <c r="AG26" s="38"/>
      <c r="AH26" s="38"/>
      <c r="AI26" s="38"/>
      <c r="AJ26" s="62"/>
      <c r="AK26" s="38"/>
      <c r="AL26" s="38"/>
      <c r="AM26" s="38"/>
      <c r="AN26" s="62"/>
      <c r="AO26" s="38"/>
      <c r="AP26" s="38"/>
      <c r="AQ26" s="38"/>
      <c r="AR26" s="38"/>
      <c r="AS26" s="38"/>
      <c r="AT26" s="62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4"/>
      <c r="CE26" s="35">
        <f t="shared" si="0"/>
        <v>0</v>
      </c>
      <c r="CF26" s="22"/>
    </row>
    <row r="27" spans="1:84" ht="20.100000000000001" customHeight="1" x14ac:dyDescent="0.25">
      <c r="A27" s="19"/>
      <c r="B27" s="29">
        <f t="shared" si="1"/>
        <v>23</v>
      </c>
      <c r="C27" s="20"/>
      <c r="D27" s="21"/>
      <c r="F27" s="23"/>
      <c r="G27" s="62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62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62"/>
      <c r="AG27" s="38"/>
      <c r="AH27" s="38"/>
      <c r="AI27" s="38"/>
      <c r="AJ27" s="62"/>
      <c r="AK27" s="38"/>
      <c r="AL27" s="38"/>
      <c r="AM27" s="38"/>
      <c r="AN27" s="62"/>
      <c r="AO27" s="38"/>
      <c r="AP27" s="38"/>
      <c r="AQ27" s="38"/>
      <c r="AR27" s="38"/>
      <c r="AS27" s="38"/>
      <c r="AT27" s="62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4"/>
      <c r="CE27" s="35">
        <f t="shared" si="0"/>
        <v>0</v>
      </c>
      <c r="CF27" s="22"/>
    </row>
    <row r="28" spans="1:84" ht="20.100000000000001" customHeight="1" x14ac:dyDescent="0.25">
      <c r="A28" s="19"/>
      <c r="B28" s="29">
        <f t="shared" si="1"/>
        <v>24</v>
      </c>
      <c r="C28" s="20"/>
      <c r="D28" s="21"/>
      <c r="F28" s="23"/>
      <c r="G28" s="62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62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62"/>
      <c r="AG28" s="38"/>
      <c r="AH28" s="38"/>
      <c r="AI28" s="38"/>
      <c r="AJ28" s="62"/>
      <c r="AK28" s="38"/>
      <c r="AL28" s="38"/>
      <c r="AM28" s="38"/>
      <c r="AN28" s="62"/>
      <c r="AO28" s="38"/>
      <c r="AP28" s="38"/>
      <c r="AQ28" s="38"/>
      <c r="AR28" s="38"/>
      <c r="AS28" s="38"/>
      <c r="AT28" s="62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4"/>
      <c r="CE28" s="35">
        <f t="shared" si="0"/>
        <v>0</v>
      </c>
      <c r="CF28" s="22"/>
    </row>
    <row r="29" spans="1:84" ht="20.100000000000001" customHeight="1" x14ac:dyDescent="0.25">
      <c r="A29" s="19"/>
      <c r="B29" s="29">
        <f t="shared" si="1"/>
        <v>25</v>
      </c>
      <c r="C29" s="20"/>
      <c r="D29" s="21"/>
      <c r="F29" s="23"/>
      <c r="G29" s="62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62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62"/>
      <c r="AG29" s="38"/>
      <c r="AH29" s="38"/>
      <c r="AI29" s="38"/>
      <c r="AJ29" s="62"/>
      <c r="AK29" s="38"/>
      <c r="AL29" s="38"/>
      <c r="AM29" s="38"/>
      <c r="AN29" s="62"/>
      <c r="AO29" s="38"/>
      <c r="AP29" s="38"/>
      <c r="AQ29" s="38"/>
      <c r="AR29" s="38"/>
      <c r="AS29" s="38"/>
      <c r="AT29" s="62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4"/>
      <c r="CE29" s="35">
        <f t="shared" si="0"/>
        <v>0</v>
      </c>
      <c r="CF29" s="22"/>
    </row>
    <row r="30" spans="1:84" ht="20.100000000000001" customHeight="1" x14ac:dyDescent="0.25">
      <c r="A30" s="19"/>
      <c r="B30" s="29">
        <f t="shared" si="1"/>
        <v>26</v>
      </c>
      <c r="C30" s="20"/>
      <c r="D30" s="21"/>
      <c r="F30" s="23"/>
      <c r="G30" s="62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62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62"/>
      <c r="AG30" s="38"/>
      <c r="AH30" s="38"/>
      <c r="AI30" s="38"/>
      <c r="AJ30" s="62"/>
      <c r="AK30" s="38"/>
      <c r="AL30" s="38"/>
      <c r="AM30" s="38"/>
      <c r="AN30" s="62"/>
      <c r="AO30" s="38"/>
      <c r="AP30" s="38"/>
      <c r="AQ30" s="38"/>
      <c r="AR30" s="38"/>
      <c r="AS30" s="38"/>
      <c r="AT30" s="62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4"/>
      <c r="CE30" s="35">
        <f t="shared" si="0"/>
        <v>0</v>
      </c>
      <c r="CF30" s="22"/>
    </row>
    <row r="31" spans="1:84" ht="20.100000000000001" customHeight="1" x14ac:dyDescent="0.25">
      <c r="A31" s="19"/>
      <c r="B31" s="29">
        <f t="shared" si="1"/>
        <v>27</v>
      </c>
      <c r="C31" s="20"/>
      <c r="D31" s="21"/>
      <c r="F31" s="23"/>
      <c r="G31" s="62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62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62"/>
      <c r="AG31" s="38"/>
      <c r="AH31" s="38"/>
      <c r="AI31" s="38"/>
      <c r="AJ31" s="62"/>
      <c r="AK31" s="38"/>
      <c r="AL31" s="38"/>
      <c r="AM31" s="38"/>
      <c r="AN31" s="62"/>
      <c r="AO31" s="38"/>
      <c r="AP31" s="38"/>
      <c r="AQ31" s="38"/>
      <c r="AR31" s="38"/>
      <c r="AS31" s="38"/>
      <c r="AT31" s="62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4"/>
      <c r="CE31" s="35">
        <f t="shared" si="0"/>
        <v>0</v>
      </c>
      <c r="CF31" s="22"/>
    </row>
    <row r="32" spans="1:84" ht="20.100000000000001" customHeight="1" x14ac:dyDescent="0.25">
      <c r="A32" s="19"/>
      <c r="B32" s="29">
        <f t="shared" si="1"/>
        <v>28</v>
      </c>
      <c r="C32" s="20"/>
      <c r="D32" s="21"/>
      <c r="F32" s="23"/>
      <c r="G32" s="62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62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62"/>
      <c r="AG32" s="38"/>
      <c r="AH32" s="38"/>
      <c r="AI32" s="38"/>
      <c r="AJ32" s="62"/>
      <c r="AK32" s="38"/>
      <c r="AL32" s="38"/>
      <c r="AM32" s="38"/>
      <c r="AN32" s="62"/>
      <c r="AO32" s="38"/>
      <c r="AP32" s="38"/>
      <c r="AQ32" s="38"/>
      <c r="AR32" s="38"/>
      <c r="AS32" s="38"/>
      <c r="AT32" s="62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4"/>
      <c r="CE32" s="35">
        <f t="shared" si="0"/>
        <v>0</v>
      </c>
      <c r="CF32" s="22"/>
    </row>
    <row r="33" spans="1:84" ht="20.100000000000001" customHeight="1" x14ac:dyDescent="0.25">
      <c r="A33" s="19"/>
      <c r="B33" s="29">
        <f t="shared" si="1"/>
        <v>29</v>
      </c>
      <c r="C33" s="20"/>
      <c r="D33" s="21"/>
      <c r="F33" s="23"/>
      <c r="G33" s="62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62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62"/>
      <c r="AG33" s="38"/>
      <c r="AH33" s="38"/>
      <c r="AI33" s="38"/>
      <c r="AJ33" s="62"/>
      <c r="AK33" s="38"/>
      <c r="AL33" s="38"/>
      <c r="AM33" s="38"/>
      <c r="AN33" s="62"/>
      <c r="AO33" s="38"/>
      <c r="AP33" s="38"/>
      <c r="AQ33" s="38"/>
      <c r="AR33" s="38"/>
      <c r="AS33" s="38"/>
      <c r="AT33" s="62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4"/>
      <c r="CE33" s="35">
        <f t="shared" si="0"/>
        <v>0</v>
      </c>
      <c r="CF33" s="22"/>
    </row>
    <row r="34" spans="1:84" ht="20.100000000000001" customHeight="1" x14ac:dyDescent="0.25">
      <c r="A34" s="19"/>
      <c r="B34" s="29">
        <f t="shared" si="1"/>
        <v>30</v>
      </c>
      <c r="C34" s="20"/>
      <c r="D34" s="21"/>
      <c r="F34" s="23"/>
      <c r="G34" s="62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62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62"/>
      <c r="AG34" s="38"/>
      <c r="AH34" s="38"/>
      <c r="AI34" s="38"/>
      <c r="AJ34" s="62"/>
      <c r="AK34" s="38"/>
      <c r="AL34" s="38"/>
      <c r="AM34" s="38"/>
      <c r="AN34" s="62"/>
      <c r="AO34" s="38"/>
      <c r="AP34" s="38"/>
      <c r="AQ34" s="38"/>
      <c r="AR34" s="38"/>
      <c r="AS34" s="38"/>
      <c r="AT34" s="62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4"/>
      <c r="CE34" s="35">
        <f t="shared" si="0"/>
        <v>0</v>
      </c>
      <c r="CF34" s="22"/>
    </row>
    <row r="35" spans="1:84" ht="20.100000000000001" customHeight="1" x14ac:dyDescent="0.25">
      <c r="A35" s="19"/>
      <c r="B35" s="29">
        <f t="shared" si="1"/>
        <v>31</v>
      </c>
      <c r="C35" s="20"/>
      <c r="D35" s="21"/>
      <c r="F35" s="23"/>
      <c r="G35" s="62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62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62"/>
      <c r="AG35" s="38"/>
      <c r="AH35" s="38"/>
      <c r="AI35" s="38"/>
      <c r="AJ35" s="62"/>
      <c r="AK35" s="38"/>
      <c r="AL35" s="38"/>
      <c r="AM35" s="38"/>
      <c r="AN35" s="62"/>
      <c r="AO35" s="38"/>
      <c r="AP35" s="38"/>
      <c r="AQ35" s="38"/>
      <c r="AR35" s="38"/>
      <c r="AS35" s="38"/>
      <c r="AT35" s="62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4"/>
      <c r="CE35" s="35">
        <f t="shared" si="0"/>
        <v>0</v>
      </c>
      <c r="CF35" s="22"/>
    </row>
    <row r="36" spans="1:84" ht="20.100000000000001" customHeight="1" x14ac:dyDescent="0.25">
      <c r="A36" s="19"/>
      <c r="B36" s="29">
        <f t="shared" si="1"/>
        <v>32</v>
      </c>
      <c r="C36" s="20"/>
      <c r="D36" s="21"/>
      <c r="F36" s="23"/>
      <c r="G36" s="6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62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62"/>
      <c r="AG36" s="38"/>
      <c r="AH36" s="38"/>
      <c r="AI36" s="38"/>
      <c r="AJ36" s="62"/>
      <c r="AK36" s="38"/>
      <c r="AL36" s="38"/>
      <c r="AM36" s="38"/>
      <c r="AN36" s="62"/>
      <c r="AO36" s="38"/>
      <c r="AP36" s="38"/>
      <c r="AQ36" s="38"/>
      <c r="AR36" s="38"/>
      <c r="AS36" s="38"/>
      <c r="AT36" s="62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4"/>
      <c r="CE36" s="35">
        <f t="shared" si="0"/>
        <v>0</v>
      </c>
      <c r="CF36" s="22"/>
    </row>
    <row r="37" spans="1:84" ht="20.100000000000001" customHeight="1" x14ac:dyDescent="0.25">
      <c r="A37" s="19"/>
      <c r="B37" s="29">
        <f t="shared" si="1"/>
        <v>33</v>
      </c>
      <c r="C37" s="20"/>
      <c r="D37" s="21"/>
      <c r="F37" s="23"/>
      <c r="G37" s="6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62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62"/>
      <c r="AG37" s="38"/>
      <c r="AH37" s="38"/>
      <c r="AI37" s="38"/>
      <c r="AJ37" s="62"/>
      <c r="AK37" s="38"/>
      <c r="AL37" s="38"/>
      <c r="AM37" s="38"/>
      <c r="AN37" s="62"/>
      <c r="AO37" s="38"/>
      <c r="AP37" s="38"/>
      <c r="AQ37" s="38"/>
      <c r="AR37" s="38"/>
      <c r="AS37" s="38"/>
      <c r="AT37" s="62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4"/>
      <c r="CE37" s="35">
        <f t="shared" si="0"/>
        <v>0</v>
      </c>
      <c r="CF37" s="22"/>
    </row>
    <row r="38" spans="1:84" ht="20.100000000000001" customHeight="1" x14ac:dyDescent="0.25">
      <c r="A38" s="19"/>
      <c r="B38" s="29">
        <f t="shared" si="1"/>
        <v>34</v>
      </c>
      <c r="C38" s="20"/>
      <c r="D38" s="21"/>
      <c r="F38" s="23"/>
      <c r="G38" s="62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62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62"/>
      <c r="AG38" s="38"/>
      <c r="AH38" s="38"/>
      <c r="AI38" s="38"/>
      <c r="AJ38" s="62"/>
      <c r="AK38" s="38"/>
      <c r="AL38" s="38"/>
      <c r="AM38" s="38"/>
      <c r="AN38" s="62"/>
      <c r="AO38" s="38"/>
      <c r="AP38" s="38"/>
      <c r="AQ38" s="38"/>
      <c r="AR38" s="38"/>
      <c r="AS38" s="38"/>
      <c r="AT38" s="62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4"/>
      <c r="CE38" s="35">
        <f t="shared" si="0"/>
        <v>0</v>
      </c>
      <c r="CF38" s="22"/>
    </row>
    <row r="39" spans="1:84" ht="20.100000000000001" customHeight="1" x14ac:dyDescent="0.25">
      <c r="A39" s="19"/>
      <c r="B39" s="29">
        <f t="shared" si="1"/>
        <v>35</v>
      </c>
      <c r="C39" s="20"/>
      <c r="D39" s="21"/>
      <c r="F39" s="23"/>
      <c r="G39" s="62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62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62"/>
      <c r="AG39" s="38"/>
      <c r="AH39" s="38"/>
      <c r="AI39" s="38"/>
      <c r="AJ39" s="62"/>
      <c r="AK39" s="38"/>
      <c r="AL39" s="38"/>
      <c r="AM39" s="38"/>
      <c r="AN39" s="62"/>
      <c r="AO39" s="38"/>
      <c r="AP39" s="38"/>
      <c r="AQ39" s="38"/>
      <c r="AR39" s="38"/>
      <c r="AS39" s="38"/>
      <c r="AT39" s="62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4"/>
      <c r="CE39" s="35">
        <f t="shared" si="0"/>
        <v>0</v>
      </c>
      <c r="CF39" s="22"/>
    </row>
    <row r="40" spans="1:84" ht="20.100000000000001" customHeight="1" x14ac:dyDescent="0.25">
      <c r="A40" s="19"/>
      <c r="B40" s="29">
        <f t="shared" si="1"/>
        <v>36</v>
      </c>
      <c r="C40" s="20"/>
      <c r="D40" s="21"/>
      <c r="F40" s="23"/>
      <c r="G40" s="62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62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62"/>
      <c r="AG40" s="38"/>
      <c r="AH40" s="38"/>
      <c r="AI40" s="38"/>
      <c r="AJ40" s="62"/>
      <c r="AK40" s="38"/>
      <c r="AL40" s="38"/>
      <c r="AM40" s="38"/>
      <c r="AN40" s="62"/>
      <c r="AO40" s="38"/>
      <c r="AP40" s="38"/>
      <c r="AQ40" s="38"/>
      <c r="AR40" s="38"/>
      <c r="AS40" s="38"/>
      <c r="AT40" s="62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4"/>
      <c r="CE40" s="35">
        <f t="shared" si="0"/>
        <v>0</v>
      </c>
      <c r="CF40" s="22"/>
    </row>
    <row r="41" spans="1:84" ht="20.100000000000001" customHeight="1" x14ac:dyDescent="0.25">
      <c r="A41" s="19"/>
      <c r="B41" s="29">
        <f t="shared" si="1"/>
        <v>37</v>
      </c>
      <c r="C41" s="20"/>
      <c r="D41" s="21"/>
      <c r="F41" s="23"/>
      <c r="G41" s="62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62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62"/>
      <c r="AG41" s="38"/>
      <c r="AH41" s="38"/>
      <c r="AI41" s="38"/>
      <c r="AJ41" s="62"/>
      <c r="AK41" s="38"/>
      <c r="AL41" s="38"/>
      <c r="AM41" s="38"/>
      <c r="AN41" s="62"/>
      <c r="AO41" s="38"/>
      <c r="AP41" s="38"/>
      <c r="AQ41" s="38"/>
      <c r="AR41" s="38"/>
      <c r="AS41" s="38"/>
      <c r="AT41" s="62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4"/>
      <c r="CE41" s="35">
        <f t="shared" si="0"/>
        <v>0</v>
      </c>
      <c r="CF41" s="22"/>
    </row>
    <row r="42" spans="1:84" ht="20.100000000000001" customHeight="1" x14ac:dyDescent="0.25">
      <c r="A42" s="19"/>
      <c r="B42" s="29">
        <f t="shared" si="1"/>
        <v>38</v>
      </c>
      <c r="C42" s="20"/>
      <c r="D42" s="21"/>
      <c r="F42" s="23"/>
      <c r="G42" s="62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62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62"/>
      <c r="AG42" s="38"/>
      <c r="AH42" s="38"/>
      <c r="AI42" s="38"/>
      <c r="AJ42" s="62"/>
      <c r="AK42" s="38"/>
      <c r="AL42" s="38"/>
      <c r="AM42" s="38"/>
      <c r="AN42" s="62"/>
      <c r="AO42" s="38"/>
      <c r="AP42" s="38"/>
      <c r="AQ42" s="38"/>
      <c r="AR42" s="38"/>
      <c r="AS42" s="38"/>
      <c r="AT42" s="62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4"/>
      <c r="CE42" s="35">
        <f t="shared" si="0"/>
        <v>0</v>
      </c>
      <c r="CF42" s="22"/>
    </row>
    <row r="43" spans="1:84" ht="20.100000000000001" customHeight="1" x14ac:dyDescent="0.25">
      <c r="A43" s="19"/>
      <c r="B43" s="29">
        <f t="shared" si="1"/>
        <v>39</v>
      </c>
      <c r="C43" s="20"/>
      <c r="D43" s="21"/>
      <c r="F43" s="23"/>
      <c r="G43" s="62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62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62"/>
      <c r="AG43" s="38"/>
      <c r="AH43" s="38"/>
      <c r="AI43" s="38"/>
      <c r="AJ43" s="62"/>
      <c r="AK43" s="38"/>
      <c r="AL43" s="38"/>
      <c r="AM43" s="38"/>
      <c r="AN43" s="62"/>
      <c r="AO43" s="38"/>
      <c r="AP43" s="38"/>
      <c r="AQ43" s="38"/>
      <c r="AR43" s="38"/>
      <c r="AS43" s="38"/>
      <c r="AT43" s="62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4"/>
      <c r="CE43" s="35">
        <f t="shared" si="0"/>
        <v>0</v>
      </c>
      <c r="CF43" s="22"/>
    </row>
    <row r="44" spans="1:84" ht="20.100000000000001" customHeight="1" x14ac:dyDescent="0.25">
      <c r="A44" s="19"/>
      <c r="B44" s="29">
        <f t="shared" si="1"/>
        <v>40</v>
      </c>
      <c r="C44" s="20"/>
      <c r="D44" s="21"/>
      <c r="F44" s="23"/>
      <c r="G44" s="62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62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62"/>
      <c r="AG44" s="38"/>
      <c r="AH44" s="38"/>
      <c r="AI44" s="38"/>
      <c r="AJ44" s="62"/>
      <c r="AK44" s="38"/>
      <c r="AL44" s="38"/>
      <c r="AM44" s="38"/>
      <c r="AN44" s="62"/>
      <c r="AO44" s="38"/>
      <c r="AP44" s="38"/>
      <c r="AQ44" s="38"/>
      <c r="AR44" s="38"/>
      <c r="AS44" s="38"/>
      <c r="AT44" s="62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4"/>
      <c r="CE44" s="35">
        <f t="shared" si="0"/>
        <v>0</v>
      </c>
      <c r="CF44" s="22"/>
    </row>
    <row r="45" spans="1:84" ht="20.100000000000001" customHeight="1" x14ac:dyDescent="0.25">
      <c r="A45" s="19"/>
      <c r="B45" s="29">
        <f t="shared" si="1"/>
        <v>41</v>
      </c>
      <c r="C45" s="20"/>
      <c r="D45" s="21"/>
      <c r="F45" s="23"/>
      <c r="G45" s="62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62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62"/>
      <c r="AG45" s="38"/>
      <c r="AH45" s="38"/>
      <c r="AI45" s="38"/>
      <c r="AJ45" s="62"/>
      <c r="AK45" s="38"/>
      <c r="AL45" s="38"/>
      <c r="AM45" s="38"/>
      <c r="AN45" s="62"/>
      <c r="AO45" s="38"/>
      <c r="AP45" s="38"/>
      <c r="AQ45" s="38"/>
      <c r="AR45" s="38"/>
      <c r="AS45" s="38"/>
      <c r="AT45" s="62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4"/>
      <c r="CE45" s="35">
        <f t="shared" si="0"/>
        <v>0</v>
      </c>
      <c r="CF45" s="22"/>
    </row>
    <row r="46" spans="1:84" ht="20.100000000000001" customHeight="1" x14ac:dyDescent="0.25">
      <c r="A46" s="19"/>
      <c r="B46" s="29">
        <f t="shared" si="1"/>
        <v>42</v>
      </c>
      <c r="C46" s="20"/>
      <c r="D46" s="21"/>
      <c r="F46" s="23"/>
      <c r="G46" s="62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62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62"/>
      <c r="AG46" s="38"/>
      <c r="AH46" s="38"/>
      <c r="AI46" s="38"/>
      <c r="AJ46" s="62"/>
      <c r="AK46" s="38"/>
      <c r="AL46" s="38"/>
      <c r="AM46" s="38"/>
      <c r="AN46" s="62"/>
      <c r="AO46" s="38"/>
      <c r="AP46" s="38"/>
      <c r="AQ46" s="38"/>
      <c r="AR46" s="38"/>
      <c r="AS46" s="38"/>
      <c r="AT46" s="62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4"/>
      <c r="CE46" s="35">
        <f t="shared" si="0"/>
        <v>0</v>
      </c>
      <c r="CF46" s="22"/>
    </row>
    <row r="47" spans="1:84" ht="20.100000000000001" customHeight="1" x14ac:dyDescent="0.25">
      <c r="A47" s="19"/>
      <c r="B47" s="29">
        <f t="shared" si="1"/>
        <v>43</v>
      </c>
      <c r="C47" s="20"/>
      <c r="D47" s="21"/>
      <c r="F47" s="23"/>
      <c r="G47" s="62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62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62"/>
      <c r="AG47" s="38"/>
      <c r="AH47" s="38"/>
      <c r="AI47" s="38"/>
      <c r="AJ47" s="62"/>
      <c r="AK47" s="38"/>
      <c r="AL47" s="38"/>
      <c r="AM47" s="38"/>
      <c r="AN47" s="62"/>
      <c r="AO47" s="38"/>
      <c r="AP47" s="38"/>
      <c r="AQ47" s="38"/>
      <c r="AR47" s="38"/>
      <c r="AS47" s="38"/>
      <c r="AT47" s="62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4"/>
      <c r="CE47" s="35">
        <f t="shared" si="0"/>
        <v>0</v>
      </c>
      <c r="CF47" s="22"/>
    </row>
    <row r="48" spans="1:84" ht="20.100000000000001" customHeight="1" x14ac:dyDescent="0.25">
      <c r="A48" s="19"/>
      <c r="B48" s="29">
        <f t="shared" si="1"/>
        <v>44</v>
      </c>
      <c r="C48" s="20"/>
      <c r="D48" s="21"/>
      <c r="F48" s="23"/>
      <c r="G48" s="62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62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62"/>
      <c r="AG48" s="38"/>
      <c r="AH48" s="38"/>
      <c r="AI48" s="38"/>
      <c r="AJ48" s="62"/>
      <c r="AK48" s="38"/>
      <c r="AL48" s="38"/>
      <c r="AM48" s="38"/>
      <c r="AN48" s="62"/>
      <c r="AO48" s="38"/>
      <c r="AP48" s="38"/>
      <c r="AQ48" s="38"/>
      <c r="AR48" s="38"/>
      <c r="AS48" s="38"/>
      <c r="AT48" s="62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4"/>
      <c r="CE48" s="35">
        <f t="shared" si="0"/>
        <v>0</v>
      </c>
      <c r="CF48" s="22"/>
    </row>
    <row r="49" spans="1:84" ht="20.100000000000001" customHeight="1" x14ac:dyDescent="0.25">
      <c r="A49" s="19"/>
      <c r="B49" s="29">
        <f t="shared" si="1"/>
        <v>45</v>
      </c>
      <c r="C49" s="20"/>
      <c r="D49" s="21"/>
      <c r="F49" s="23"/>
      <c r="G49" s="62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62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62"/>
      <c r="AG49" s="38"/>
      <c r="AH49" s="38"/>
      <c r="AI49" s="38"/>
      <c r="AJ49" s="62"/>
      <c r="AK49" s="38"/>
      <c r="AL49" s="38"/>
      <c r="AM49" s="38"/>
      <c r="AN49" s="62"/>
      <c r="AO49" s="38"/>
      <c r="AP49" s="38"/>
      <c r="AQ49" s="38"/>
      <c r="AR49" s="38"/>
      <c r="AS49" s="38"/>
      <c r="AT49" s="62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4"/>
      <c r="CE49" s="35">
        <f t="shared" si="0"/>
        <v>0</v>
      </c>
      <c r="CF49" s="22"/>
    </row>
    <row r="50" spans="1:84" ht="20.100000000000001" customHeight="1" x14ac:dyDescent="0.25">
      <c r="A50" s="19"/>
      <c r="B50" s="29">
        <f t="shared" si="1"/>
        <v>46</v>
      </c>
      <c r="C50" s="20"/>
      <c r="D50" s="21"/>
      <c r="F50" s="23"/>
      <c r="G50" s="62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62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62"/>
      <c r="AG50" s="38"/>
      <c r="AH50" s="38"/>
      <c r="AI50" s="38"/>
      <c r="AJ50" s="62"/>
      <c r="AK50" s="38"/>
      <c r="AL50" s="38"/>
      <c r="AM50" s="38"/>
      <c r="AN50" s="62"/>
      <c r="AO50" s="38"/>
      <c r="AP50" s="38"/>
      <c r="AQ50" s="38"/>
      <c r="AR50" s="38"/>
      <c r="AS50" s="38"/>
      <c r="AT50" s="62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4"/>
      <c r="CE50" s="35">
        <f t="shared" si="0"/>
        <v>0</v>
      </c>
      <c r="CF50" s="22"/>
    </row>
    <row r="51" spans="1:84" ht="20.100000000000001" customHeight="1" x14ac:dyDescent="0.25">
      <c r="A51" s="19"/>
      <c r="B51" s="29">
        <f t="shared" si="1"/>
        <v>47</v>
      </c>
      <c r="C51" s="20"/>
      <c r="D51" s="21"/>
      <c r="F51" s="23"/>
      <c r="G51" s="62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62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62"/>
      <c r="AG51" s="38"/>
      <c r="AH51" s="38"/>
      <c r="AI51" s="38"/>
      <c r="AJ51" s="62"/>
      <c r="AK51" s="38"/>
      <c r="AL51" s="38"/>
      <c r="AM51" s="38"/>
      <c r="AN51" s="62"/>
      <c r="AO51" s="38"/>
      <c r="AP51" s="38"/>
      <c r="AQ51" s="38"/>
      <c r="AR51" s="38"/>
      <c r="AS51" s="38"/>
      <c r="AT51" s="62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4"/>
      <c r="CE51" s="35">
        <f t="shared" si="0"/>
        <v>0</v>
      </c>
      <c r="CF51" s="22"/>
    </row>
    <row r="52" spans="1:84" ht="20.100000000000001" customHeight="1" x14ac:dyDescent="0.25">
      <c r="A52" s="19"/>
      <c r="B52" s="29">
        <f t="shared" si="1"/>
        <v>48</v>
      </c>
      <c r="C52" s="20"/>
      <c r="D52" s="21"/>
      <c r="F52" s="23"/>
      <c r="G52" s="62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62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62"/>
      <c r="AG52" s="38"/>
      <c r="AH52" s="38"/>
      <c r="AI52" s="38"/>
      <c r="AJ52" s="62"/>
      <c r="AK52" s="38"/>
      <c r="AL52" s="38"/>
      <c r="AM52" s="38"/>
      <c r="AN52" s="62"/>
      <c r="AO52" s="38"/>
      <c r="AP52" s="38"/>
      <c r="AQ52" s="38"/>
      <c r="AR52" s="38"/>
      <c r="AS52" s="38"/>
      <c r="AT52" s="62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4"/>
      <c r="CE52" s="35">
        <f t="shared" si="0"/>
        <v>0</v>
      </c>
      <c r="CF52" s="22"/>
    </row>
    <row r="53" spans="1:84" ht="20.100000000000001" customHeight="1" x14ac:dyDescent="0.25">
      <c r="A53" s="19"/>
      <c r="B53" s="29">
        <f t="shared" si="1"/>
        <v>49</v>
      </c>
      <c r="C53" s="20"/>
      <c r="D53" s="21"/>
      <c r="F53" s="23"/>
      <c r="G53" s="62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62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62"/>
      <c r="AG53" s="38"/>
      <c r="AH53" s="38"/>
      <c r="AI53" s="38"/>
      <c r="AJ53" s="62"/>
      <c r="AK53" s="38"/>
      <c r="AL53" s="38"/>
      <c r="AM53" s="38"/>
      <c r="AN53" s="62"/>
      <c r="AO53" s="38"/>
      <c r="AP53" s="38"/>
      <c r="AQ53" s="38"/>
      <c r="AR53" s="38"/>
      <c r="AS53" s="38"/>
      <c r="AT53" s="62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4"/>
      <c r="CE53" s="35">
        <f t="shared" si="0"/>
        <v>0</v>
      </c>
      <c r="CF53" s="22"/>
    </row>
    <row r="54" spans="1:84" ht="20.100000000000001" customHeight="1" x14ac:dyDescent="0.25">
      <c r="A54" s="19"/>
      <c r="B54" s="29">
        <f t="shared" si="1"/>
        <v>50</v>
      </c>
      <c r="C54" s="20"/>
      <c r="D54" s="21"/>
      <c r="F54" s="23"/>
      <c r="G54" s="62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62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62"/>
      <c r="AG54" s="38"/>
      <c r="AH54" s="38"/>
      <c r="AI54" s="38"/>
      <c r="AJ54" s="62"/>
      <c r="AK54" s="38"/>
      <c r="AL54" s="38"/>
      <c r="AM54" s="38"/>
      <c r="AN54" s="62"/>
      <c r="AO54" s="38"/>
      <c r="AP54" s="38"/>
      <c r="AQ54" s="38"/>
      <c r="AR54" s="38"/>
      <c r="AS54" s="38"/>
      <c r="AT54" s="62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4"/>
      <c r="CE54" s="35">
        <f t="shared" si="0"/>
        <v>0</v>
      </c>
      <c r="CF54" s="22"/>
    </row>
    <row r="55" spans="1:84" ht="20.100000000000001" customHeight="1" x14ac:dyDescent="0.25">
      <c r="A55" s="19"/>
      <c r="B55" s="29">
        <f t="shared" si="1"/>
        <v>51</v>
      </c>
      <c r="C55" s="20"/>
      <c r="D55" s="21"/>
      <c r="F55" s="23"/>
      <c r="G55" s="62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62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62"/>
      <c r="AG55" s="38"/>
      <c r="AH55" s="38"/>
      <c r="AI55" s="38"/>
      <c r="AJ55" s="62"/>
      <c r="AK55" s="38"/>
      <c r="AL55" s="38"/>
      <c r="AM55" s="38"/>
      <c r="AN55" s="62"/>
      <c r="AO55" s="38"/>
      <c r="AP55" s="38"/>
      <c r="AQ55" s="38"/>
      <c r="AR55" s="38"/>
      <c r="AS55" s="38"/>
      <c r="AT55" s="62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4"/>
      <c r="CE55" s="35">
        <f t="shared" si="0"/>
        <v>0</v>
      </c>
      <c r="CF55" s="22"/>
    </row>
    <row r="56" spans="1:84" ht="20.100000000000001" customHeight="1" x14ac:dyDescent="0.25">
      <c r="A56" s="19"/>
      <c r="B56" s="29">
        <f t="shared" si="1"/>
        <v>52</v>
      </c>
      <c r="C56" s="20"/>
      <c r="D56" s="21"/>
      <c r="F56" s="23"/>
      <c r="G56" s="62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62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62"/>
      <c r="AG56" s="38"/>
      <c r="AH56" s="38"/>
      <c r="AI56" s="38"/>
      <c r="AJ56" s="62"/>
      <c r="AK56" s="38"/>
      <c r="AL56" s="38"/>
      <c r="AM56" s="38"/>
      <c r="AN56" s="62"/>
      <c r="AO56" s="38"/>
      <c r="AP56" s="38"/>
      <c r="AQ56" s="38"/>
      <c r="AR56" s="38"/>
      <c r="AS56" s="38"/>
      <c r="AT56" s="62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4"/>
      <c r="CE56" s="35">
        <f t="shared" si="0"/>
        <v>0</v>
      </c>
      <c r="CF56" s="22"/>
    </row>
    <row r="57" spans="1:84" ht="20.100000000000001" customHeight="1" x14ac:dyDescent="0.25">
      <c r="A57" s="19"/>
      <c r="B57" s="29">
        <f t="shared" si="1"/>
        <v>53</v>
      </c>
      <c r="C57" s="20"/>
      <c r="D57" s="21"/>
      <c r="F57" s="23"/>
      <c r="G57" s="62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62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62"/>
      <c r="AG57" s="38"/>
      <c r="AH57" s="38"/>
      <c r="AI57" s="38"/>
      <c r="AJ57" s="62"/>
      <c r="AK57" s="38"/>
      <c r="AL57" s="38"/>
      <c r="AM57" s="38"/>
      <c r="AN57" s="62"/>
      <c r="AO57" s="38"/>
      <c r="AP57" s="38"/>
      <c r="AQ57" s="38"/>
      <c r="AR57" s="38"/>
      <c r="AS57" s="38"/>
      <c r="AT57" s="62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4"/>
      <c r="CE57" s="35">
        <f t="shared" si="0"/>
        <v>0</v>
      </c>
      <c r="CF57" s="22"/>
    </row>
    <row r="58" spans="1:84" ht="20.100000000000001" customHeight="1" x14ac:dyDescent="0.25">
      <c r="A58" s="19"/>
      <c r="B58" s="29">
        <f t="shared" si="1"/>
        <v>54</v>
      </c>
      <c r="C58" s="20"/>
      <c r="D58" s="21"/>
      <c r="F58" s="23"/>
      <c r="G58" s="62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62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62"/>
      <c r="AG58" s="38"/>
      <c r="AH58" s="38"/>
      <c r="AI58" s="38"/>
      <c r="AJ58" s="62"/>
      <c r="AK58" s="38"/>
      <c r="AL58" s="38"/>
      <c r="AM58" s="38"/>
      <c r="AN58" s="62"/>
      <c r="AO58" s="38"/>
      <c r="AP58" s="38"/>
      <c r="AQ58" s="38"/>
      <c r="AR58" s="38"/>
      <c r="AS58" s="38"/>
      <c r="AT58" s="62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4"/>
      <c r="CE58" s="35">
        <f t="shared" si="0"/>
        <v>0</v>
      </c>
      <c r="CF58" s="22"/>
    </row>
    <row r="59" spans="1:84" ht="20.100000000000001" customHeight="1" x14ac:dyDescent="0.25">
      <c r="A59" s="19"/>
      <c r="B59" s="29">
        <f t="shared" si="1"/>
        <v>55</v>
      </c>
      <c r="C59" s="20"/>
      <c r="D59" s="21"/>
      <c r="F59" s="23"/>
      <c r="G59" s="62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62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62"/>
      <c r="AG59" s="38"/>
      <c r="AH59" s="38"/>
      <c r="AI59" s="38"/>
      <c r="AJ59" s="62"/>
      <c r="AK59" s="38"/>
      <c r="AL59" s="38"/>
      <c r="AM59" s="38"/>
      <c r="AN59" s="62"/>
      <c r="AO59" s="38"/>
      <c r="AP59" s="38"/>
      <c r="AQ59" s="38"/>
      <c r="AR59" s="38"/>
      <c r="AS59" s="38"/>
      <c r="AT59" s="62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4"/>
      <c r="CE59" s="35">
        <f t="shared" si="0"/>
        <v>0</v>
      </c>
      <c r="CF59" s="22"/>
    </row>
    <row r="60" spans="1:84" ht="20.100000000000001" customHeight="1" x14ac:dyDescent="0.25">
      <c r="A60" s="19"/>
      <c r="B60" s="29">
        <f t="shared" si="1"/>
        <v>56</v>
      </c>
      <c r="C60" s="20"/>
      <c r="D60" s="21"/>
      <c r="F60" s="23"/>
      <c r="G60" s="62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62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62"/>
      <c r="AG60" s="38"/>
      <c r="AH60" s="38"/>
      <c r="AI60" s="38"/>
      <c r="AJ60" s="62"/>
      <c r="AK60" s="38"/>
      <c r="AL60" s="38"/>
      <c r="AM60" s="38"/>
      <c r="AN60" s="62"/>
      <c r="AO60" s="38"/>
      <c r="AP60" s="38"/>
      <c r="AQ60" s="38"/>
      <c r="AR60" s="38"/>
      <c r="AS60" s="38"/>
      <c r="AT60" s="62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4"/>
      <c r="CE60" s="35">
        <f t="shared" si="0"/>
        <v>0</v>
      </c>
      <c r="CF60" s="22"/>
    </row>
    <row r="61" spans="1:84" ht="20.100000000000001" customHeight="1" x14ac:dyDescent="0.25">
      <c r="A61" s="19"/>
      <c r="B61" s="29">
        <f t="shared" si="1"/>
        <v>57</v>
      </c>
      <c r="C61" s="20"/>
      <c r="D61" s="21"/>
      <c r="F61" s="23"/>
      <c r="G61" s="62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62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62"/>
      <c r="AG61" s="38"/>
      <c r="AH61" s="38"/>
      <c r="AI61" s="38"/>
      <c r="AJ61" s="62"/>
      <c r="AK61" s="38"/>
      <c r="AL61" s="38"/>
      <c r="AM61" s="38"/>
      <c r="AN61" s="62"/>
      <c r="AO61" s="38"/>
      <c r="AP61" s="38"/>
      <c r="AQ61" s="38"/>
      <c r="AR61" s="38"/>
      <c r="AS61" s="38"/>
      <c r="AT61" s="62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4"/>
      <c r="CE61" s="35">
        <f t="shared" si="0"/>
        <v>0</v>
      </c>
      <c r="CF61" s="22"/>
    </row>
    <row r="62" spans="1:84" ht="20.100000000000001" customHeight="1" x14ac:dyDescent="0.25">
      <c r="A62" s="19"/>
      <c r="B62" s="29">
        <f t="shared" si="1"/>
        <v>58</v>
      </c>
      <c r="C62" s="20"/>
      <c r="D62" s="21"/>
      <c r="F62" s="23"/>
      <c r="G62" s="62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62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62"/>
      <c r="AG62" s="38"/>
      <c r="AH62" s="38"/>
      <c r="AI62" s="38"/>
      <c r="AJ62" s="62"/>
      <c r="AK62" s="38"/>
      <c r="AL62" s="38"/>
      <c r="AM62" s="38"/>
      <c r="AN62" s="62"/>
      <c r="AO62" s="38"/>
      <c r="AP62" s="38"/>
      <c r="AQ62" s="38"/>
      <c r="AR62" s="38"/>
      <c r="AS62" s="38"/>
      <c r="AT62" s="62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4"/>
      <c r="CE62" s="35">
        <f t="shared" si="0"/>
        <v>0</v>
      </c>
      <c r="CF62" s="22"/>
    </row>
    <row r="63" spans="1:84" ht="20.100000000000001" customHeight="1" x14ac:dyDescent="0.25">
      <c r="A63" s="19"/>
      <c r="B63" s="29">
        <f t="shared" si="1"/>
        <v>59</v>
      </c>
      <c r="C63" s="20"/>
      <c r="D63" s="21"/>
      <c r="F63" s="23"/>
      <c r="G63" s="62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62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62"/>
      <c r="AG63" s="38"/>
      <c r="AH63" s="38"/>
      <c r="AI63" s="38"/>
      <c r="AJ63" s="62"/>
      <c r="AK63" s="38"/>
      <c r="AL63" s="38"/>
      <c r="AM63" s="38"/>
      <c r="AN63" s="62"/>
      <c r="AO63" s="38"/>
      <c r="AP63" s="38"/>
      <c r="AQ63" s="38"/>
      <c r="AR63" s="38"/>
      <c r="AS63" s="38"/>
      <c r="AT63" s="62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4"/>
      <c r="CE63" s="35">
        <f t="shared" si="0"/>
        <v>0</v>
      </c>
      <c r="CF63" s="22"/>
    </row>
    <row r="64" spans="1:84" ht="20.100000000000001" customHeight="1" x14ac:dyDescent="0.25">
      <c r="A64" s="19"/>
      <c r="B64" s="29">
        <f t="shared" si="1"/>
        <v>60</v>
      </c>
      <c r="C64" s="20"/>
      <c r="D64" s="21"/>
      <c r="F64" s="23"/>
      <c r="G64" s="62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62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62"/>
      <c r="AG64" s="38"/>
      <c r="AH64" s="38"/>
      <c r="AI64" s="38"/>
      <c r="AJ64" s="62"/>
      <c r="AK64" s="38"/>
      <c r="AL64" s="38"/>
      <c r="AM64" s="38"/>
      <c r="AN64" s="62"/>
      <c r="AO64" s="38"/>
      <c r="AP64" s="38"/>
      <c r="AQ64" s="38"/>
      <c r="AR64" s="38"/>
      <c r="AS64" s="38"/>
      <c r="AT64" s="62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4"/>
      <c r="CE64" s="35">
        <f t="shared" si="0"/>
        <v>0</v>
      </c>
      <c r="CF64" s="22"/>
    </row>
    <row r="65" spans="1:84" ht="20.100000000000001" customHeight="1" x14ac:dyDescent="0.25">
      <c r="A65" s="19"/>
      <c r="B65" s="29">
        <f t="shared" si="1"/>
        <v>61</v>
      </c>
      <c r="C65" s="20"/>
      <c r="D65" s="21"/>
      <c r="F65" s="23"/>
      <c r="G65" s="62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62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62"/>
      <c r="AG65" s="38"/>
      <c r="AH65" s="38"/>
      <c r="AI65" s="38"/>
      <c r="AJ65" s="62"/>
      <c r="AK65" s="38"/>
      <c r="AL65" s="38"/>
      <c r="AM65" s="38"/>
      <c r="AN65" s="62"/>
      <c r="AO65" s="38"/>
      <c r="AP65" s="38"/>
      <c r="AQ65" s="38"/>
      <c r="AR65" s="38"/>
      <c r="AS65" s="38"/>
      <c r="AT65" s="62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4"/>
      <c r="CE65" s="35">
        <f t="shared" si="0"/>
        <v>0</v>
      </c>
      <c r="CF65" s="22"/>
    </row>
    <row r="66" spans="1:84" ht="20.100000000000001" customHeight="1" x14ac:dyDescent="0.25">
      <c r="A66" s="19"/>
      <c r="B66" s="29">
        <f t="shared" si="1"/>
        <v>62</v>
      </c>
      <c r="C66" s="20"/>
      <c r="D66" s="21"/>
      <c r="F66" s="23"/>
      <c r="G66" s="62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62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62"/>
      <c r="AG66" s="38"/>
      <c r="AH66" s="38"/>
      <c r="AI66" s="38"/>
      <c r="AJ66" s="62"/>
      <c r="AK66" s="38"/>
      <c r="AL66" s="38"/>
      <c r="AM66" s="38"/>
      <c r="AN66" s="62"/>
      <c r="AO66" s="38"/>
      <c r="AP66" s="38"/>
      <c r="AQ66" s="38"/>
      <c r="AR66" s="38"/>
      <c r="AS66" s="38"/>
      <c r="AT66" s="62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4"/>
      <c r="CE66" s="35">
        <f t="shared" si="0"/>
        <v>0</v>
      </c>
      <c r="CF66" s="22"/>
    </row>
    <row r="67" spans="1:84" ht="20.100000000000001" customHeight="1" x14ac:dyDescent="0.25">
      <c r="A67" s="19"/>
      <c r="B67" s="29">
        <f t="shared" si="1"/>
        <v>63</v>
      </c>
      <c r="C67" s="20"/>
      <c r="D67" s="21"/>
      <c r="F67" s="23"/>
      <c r="G67" s="62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62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62"/>
      <c r="AG67" s="38"/>
      <c r="AH67" s="38"/>
      <c r="AI67" s="38"/>
      <c r="AJ67" s="62"/>
      <c r="AK67" s="38"/>
      <c r="AL67" s="38"/>
      <c r="AM67" s="38"/>
      <c r="AN67" s="62"/>
      <c r="AO67" s="38"/>
      <c r="AP67" s="38"/>
      <c r="AQ67" s="38"/>
      <c r="AR67" s="38"/>
      <c r="AS67" s="38"/>
      <c r="AT67" s="62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4"/>
      <c r="CE67" s="35">
        <f t="shared" si="0"/>
        <v>0</v>
      </c>
      <c r="CF67" s="22"/>
    </row>
    <row r="68" spans="1:84" ht="20.100000000000001" customHeight="1" x14ac:dyDescent="0.25">
      <c r="A68" s="19"/>
      <c r="B68" s="29">
        <f t="shared" si="1"/>
        <v>64</v>
      </c>
      <c r="C68" s="20"/>
      <c r="D68" s="21"/>
      <c r="F68" s="23"/>
      <c r="G68" s="62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62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62"/>
      <c r="AG68" s="38"/>
      <c r="AH68" s="38"/>
      <c r="AI68" s="38"/>
      <c r="AJ68" s="62"/>
      <c r="AK68" s="38"/>
      <c r="AL68" s="38"/>
      <c r="AM68" s="38"/>
      <c r="AN68" s="62"/>
      <c r="AO68" s="38"/>
      <c r="AP68" s="38"/>
      <c r="AQ68" s="38"/>
      <c r="AR68" s="38"/>
      <c r="AS68" s="38"/>
      <c r="AT68" s="62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4"/>
      <c r="CE68" s="35">
        <f t="shared" si="0"/>
        <v>0</v>
      </c>
      <c r="CF68" s="22"/>
    </row>
    <row r="69" spans="1:84" ht="20.100000000000001" customHeight="1" x14ac:dyDescent="0.25">
      <c r="A69" s="19"/>
      <c r="B69" s="29">
        <f t="shared" si="1"/>
        <v>65</v>
      </c>
      <c r="C69" s="20"/>
      <c r="D69" s="21"/>
      <c r="F69" s="23"/>
      <c r="G69" s="62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62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62"/>
      <c r="AG69" s="38"/>
      <c r="AH69" s="38"/>
      <c r="AI69" s="38"/>
      <c r="AJ69" s="62"/>
      <c r="AK69" s="38"/>
      <c r="AL69" s="38"/>
      <c r="AM69" s="38"/>
      <c r="AN69" s="62"/>
      <c r="AO69" s="38"/>
      <c r="AP69" s="38"/>
      <c r="AQ69" s="38"/>
      <c r="AR69" s="38"/>
      <c r="AS69" s="38"/>
      <c r="AT69" s="62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4"/>
      <c r="CE69" s="35">
        <f t="shared" ref="CE69:CE132" si="2">SUM(G69:CC69)</f>
        <v>0</v>
      </c>
      <c r="CF69" s="22"/>
    </row>
    <row r="70" spans="1:84" ht="20.100000000000001" customHeight="1" x14ac:dyDescent="0.25">
      <c r="A70" s="19"/>
      <c r="B70" s="29">
        <f t="shared" si="1"/>
        <v>66</v>
      </c>
      <c r="C70" s="20"/>
      <c r="D70" s="21"/>
      <c r="F70" s="23"/>
      <c r="G70" s="62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62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62"/>
      <c r="AG70" s="38"/>
      <c r="AH70" s="38"/>
      <c r="AI70" s="38"/>
      <c r="AJ70" s="62"/>
      <c r="AK70" s="38"/>
      <c r="AL70" s="38"/>
      <c r="AM70" s="38"/>
      <c r="AN70" s="62"/>
      <c r="AO70" s="38"/>
      <c r="AP70" s="38"/>
      <c r="AQ70" s="38"/>
      <c r="AR70" s="38"/>
      <c r="AS70" s="38"/>
      <c r="AT70" s="62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4"/>
      <c r="CE70" s="35">
        <f t="shared" si="2"/>
        <v>0</v>
      </c>
      <c r="CF70" s="22"/>
    </row>
    <row r="71" spans="1:84" ht="20.100000000000001" customHeight="1" x14ac:dyDescent="0.25">
      <c r="A71" s="19"/>
      <c r="B71" s="29">
        <f t="shared" ref="B71:B134" si="3">B70+1</f>
        <v>67</v>
      </c>
      <c r="C71" s="20"/>
      <c r="D71" s="21"/>
      <c r="F71" s="23"/>
      <c r="G71" s="62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62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62"/>
      <c r="AG71" s="38"/>
      <c r="AH71" s="38"/>
      <c r="AI71" s="38"/>
      <c r="AJ71" s="62"/>
      <c r="AK71" s="38"/>
      <c r="AL71" s="38"/>
      <c r="AM71" s="38"/>
      <c r="AN71" s="62"/>
      <c r="AO71" s="38"/>
      <c r="AP71" s="38"/>
      <c r="AQ71" s="38"/>
      <c r="AR71" s="38"/>
      <c r="AS71" s="38"/>
      <c r="AT71" s="62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4"/>
      <c r="CE71" s="35">
        <f t="shared" si="2"/>
        <v>0</v>
      </c>
      <c r="CF71" s="22"/>
    </row>
    <row r="72" spans="1:84" ht="20.100000000000001" customHeight="1" x14ac:dyDescent="0.25">
      <c r="A72" s="19"/>
      <c r="B72" s="29">
        <f t="shared" si="3"/>
        <v>68</v>
      </c>
      <c r="C72" s="20"/>
      <c r="D72" s="21"/>
      <c r="F72" s="23"/>
      <c r="G72" s="62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62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62"/>
      <c r="AG72" s="38"/>
      <c r="AH72" s="38"/>
      <c r="AI72" s="38"/>
      <c r="AJ72" s="62"/>
      <c r="AK72" s="38"/>
      <c r="AL72" s="38"/>
      <c r="AM72" s="38"/>
      <c r="AN72" s="62"/>
      <c r="AO72" s="38"/>
      <c r="AP72" s="38"/>
      <c r="AQ72" s="38"/>
      <c r="AR72" s="38"/>
      <c r="AS72" s="38"/>
      <c r="AT72" s="62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4"/>
      <c r="CE72" s="35">
        <f t="shared" si="2"/>
        <v>0</v>
      </c>
      <c r="CF72" s="22"/>
    </row>
    <row r="73" spans="1:84" ht="20.100000000000001" customHeight="1" x14ac:dyDescent="0.25">
      <c r="A73" s="19"/>
      <c r="B73" s="29">
        <f t="shared" si="3"/>
        <v>69</v>
      </c>
      <c r="C73" s="20"/>
      <c r="D73" s="21"/>
      <c r="F73" s="23"/>
      <c r="G73" s="62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62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62"/>
      <c r="AG73" s="38"/>
      <c r="AH73" s="38"/>
      <c r="AI73" s="38"/>
      <c r="AJ73" s="62"/>
      <c r="AK73" s="38"/>
      <c r="AL73" s="38"/>
      <c r="AM73" s="38"/>
      <c r="AN73" s="62"/>
      <c r="AO73" s="38"/>
      <c r="AP73" s="38"/>
      <c r="AQ73" s="38"/>
      <c r="AR73" s="38"/>
      <c r="AS73" s="38"/>
      <c r="AT73" s="62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4"/>
      <c r="CE73" s="35">
        <f t="shared" si="2"/>
        <v>0</v>
      </c>
      <c r="CF73" s="22"/>
    </row>
    <row r="74" spans="1:84" ht="20.100000000000001" customHeight="1" x14ac:dyDescent="0.25">
      <c r="A74" s="19"/>
      <c r="B74" s="29">
        <f t="shared" si="3"/>
        <v>70</v>
      </c>
      <c r="C74" s="20"/>
      <c r="D74" s="21"/>
      <c r="F74" s="23"/>
      <c r="G74" s="62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62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62"/>
      <c r="AG74" s="38"/>
      <c r="AH74" s="38"/>
      <c r="AI74" s="38"/>
      <c r="AJ74" s="62"/>
      <c r="AK74" s="38"/>
      <c r="AL74" s="38"/>
      <c r="AM74" s="38"/>
      <c r="AN74" s="62"/>
      <c r="AO74" s="38"/>
      <c r="AP74" s="38"/>
      <c r="AQ74" s="38"/>
      <c r="AR74" s="38"/>
      <c r="AS74" s="38"/>
      <c r="AT74" s="62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4"/>
      <c r="CE74" s="35">
        <f t="shared" si="2"/>
        <v>0</v>
      </c>
      <c r="CF74" s="22"/>
    </row>
    <row r="75" spans="1:84" ht="20.100000000000001" customHeight="1" x14ac:dyDescent="0.25">
      <c r="A75" s="19"/>
      <c r="B75" s="29">
        <f t="shared" si="3"/>
        <v>71</v>
      </c>
      <c r="C75" s="20"/>
      <c r="D75" s="21"/>
      <c r="F75" s="23"/>
      <c r="G75" s="62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62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62"/>
      <c r="AG75" s="38"/>
      <c r="AH75" s="38"/>
      <c r="AI75" s="38"/>
      <c r="AJ75" s="62"/>
      <c r="AK75" s="38"/>
      <c r="AL75" s="38"/>
      <c r="AM75" s="38"/>
      <c r="AN75" s="62"/>
      <c r="AO75" s="38"/>
      <c r="AP75" s="38"/>
      <c r="AQ75" s="38"/>
      <c r="AR75" s="38"/>
      <c r="AS75" s="38"/>
      <c r="AT75" s="62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4"/>
      <c r="CE75" s="35">
        <f t="shared" si="2"/>
        <v>0</v>
      </c>
      <c r="CF75" s="22"/>
    </row>
    <row r="76" spans="1:84" ht="20.100000000000001" customHeight="1" x14ac:dyDescent="0.25">
      <c r="A76" s="19"/>
      <c r="B76" s="29">
        <f t="shared" si="3"/>
        <v>72</v>
      </c>
      <c r="C76" s="20"/>
      <c r="D76" s="21"/>
      <c r="F76" s="23"/>
      <c r="G76" s="62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62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62"/>
      <c r="AG76" s="38"/>
      <c r="AH76" s="38"/>
      <c r="AI76" s="38"/>
      <c r="AJ76" s="62"/>
      <c r="AK76" s="38"/>
      <c r="AL76" s="38"/>
      <c r="AM76" s="38"/>
      <c r="AN76" s="62"/>
      <c r="AO76" s="38"/>
      <c r="AP76" s="38"/>
      <c r="AQ76" s="38"/>
      <c r="AR76" s="38"/>
      <c r="AS76" s="38"/>
      <c r="AT76" s="62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4"/>
      <c r="CE76" s="35">
        <f t="shared" si="2"/>
        <v>0</v>
      </c>
      <c r="CF76" s="22"/>
    </row>
    <row r="77" spans="1:84" ht="20.100000000000001" customHeight="1" x14ac:dyDescent="0.25">
      <c r="A77" s="19"/>
      <c r="B77" s="29">
        <f t="shared" si="3"/>
        <v>73</v>
      </c>
      <c r="C77" s="20"/>
      <c r="D77" s="21"/>
      <c r="F77" s="23"/>
      <c r="G77" s="62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62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62"/>
      <c r="AG77" s="38"/>
      <c r="AH77" s="38"/>
      <c r="AI77" s="38"/>
      <c r="AJ77" s="62"/>
      <c r="AK77" s="38"/>
      <c r="AL77" s="38"/>
      <c r="AM77" s="38"/>
      <c r="AN77" s="62"/>
      <c r="AO77" s="38"/>
      <c r="AP77" s="38"/>
      <c r="AQ77" s="38"/>
      <c r="AR77" s="38"/>
      <c r="AS77" s="38"/>
      <c r="AT77" s="62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4"/>
      <c r="CE77" s="35">
        <f t="shared" si="2"/>
        <v>0</v>
      </c>
      <c r="CF77" s="22"/>
    </row>
    <row r="78" spans="1:84" ht="20.100000000000001" customHeight="1" x14ac:dyDescent="0.25">
      <c r="A78" s="19"/>
      <c r="B78" s="29">
        <f t="shared" si="3"/>
        <v>74</v>
      </c>
      <c r="C78" s="20"/>
      <c r="D78" s="21"/>
      <c r="F78" s="23"/>
      <c r="G78" s="62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62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62"/>
      <c r="AG78" s="38"/>
      <c r="AH78" s="38"/>
      <c r="AI78" s="38"/>
      <c r="AJ78" s="62"/>
      <c r="AK78" s="38"/>
      <c r="AL78" s="38"/>
      <c r="AM78" s="38"/>
      <c r="AN78" s="62"/>
      <c r="AO78" s="38"/>
      <c r="AP78" s="38"/>
      <c r="AQ78" s="38"/>
      <c r="AR78" s="38"/>
      <c r="AS78" s="38"/>
      <c r="AT78" s="62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4"/>
      <c r="CE78" s="35">
        <f t="shared" si="2"/>
        <v>0</v>
      </c>
      <c r="CF78" s="22"/>
    </row>
    <row r="79" spans="1:84" ht="20.100000000000001" customHeight="1" x14ac:dyDescent="0.25">
      <c r="A79" s="19"/>
      <c r="B79" s="29">
        <f t="shared" si="3"/>
        <v>75</v>
      </c>
      <c r="C79" s="20"/>
      <c r="D79" s="21"/>
      <c r="F79" s="23"/>
      <c r="G79" s="62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62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62"/>
      <c r="AG79" s="38"/>
      <c r="AH79" s="38"/>
      <c r="AI79" s="38"/>
      <c r="AJ79" s="62"/>
      <c r="AK79" s="38"/>
      <c r="AL79" s="38"/>
      <c r="AM79" s="38"/>
      <c r="AN79" s="62"/>
      <c r="AO79" s="38"/>
      <c r="AP79" s="38"/>
      <c r="AQ79" s="38"/>
      <c r="AR79" s="38"/>
      <c r="AS79" s="38"/>
      <c r="AT79" s="62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4"/>
      <c r="CE79" s="35">
        <f t="shared" si="2"/>
        <v>0</v>
      </c>
      <c r="CF79" s="22"/>
    </row>
    <row r="80" spans="1:84" ht="20.100000000000001" customHeight="1" x14ac:dyDescent="0.25">
      <c r="A80" s="19"/>
      <c r="B80" s="29">
        <f t="shared" si="3"/>
        <v>76</v>
      </c>
      <c r="C80" s="20"/>
      <c r="D80" s="21"/>
      <c r="F80" s="23"/>
      <c r="G80" s="62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62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62"/>
      <c r="AG80" s="38"/>
      <c r="AH80" s="38"/>
      <c r="AI80" s="38"/>
      <c r="AJ80" s="62"/>
      <c r="AK80" s="38"/>
      <c r="AL80" s="38"/>
      <c r="AM80" s="38"/>
      <c r="AN80" s="62"/>
      <c r="AO80" s="38"/>
      <c r="AP80" s="38"/>
      <c r="AQ80" s="38"/>
      <c r="AR80" s="38"/>
      <c r="AS80" s="38"/>
      <c r="AT80" s="62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4"/>
      <c r="CE80" s="35">
        <f t="shared" si="2"/>
        <v>0</v>
      </c>
      <c r="CF80" s="22"/>
    </row>
    <row r="81" spans="1:84" ht="20.100000000000001" customHeight="1" x14ac:dyDescent="0.25">
      <c r="A81" s="19"/>
      <c r="B81" s="29">
        <f t="shared" si="3"/>
        <v>77</v>
      </c>
      <c r="C81" s="20"/>
      <c r="D81" s="21"/>
      <c r="F81" s="23"/>
      <c r="G81" s="62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62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62"/>
      <c r="AG81" s="38"/>
      <c r="AH81" s="38"/>
      <c r="AI81" s="38"/>
      <c r="AJ81" s="62"/>
      <c r="AK81" s="38"/>
      <c r="AL81" s="38"/>
      <c r="AM81" s="38"/>
      <c r="AN81" s="62"/>
      <c r="AO81" s="38"/>
      <c r="AP81" s="38"/>
      <c r="AQ81" s="38"/>
      <c r="AR81" s="38"/>
      <c r="AS81" s="38"/>
      <c r="AT81" s="62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4"/>
      <c r="CE81" s="35">
        <f t="shared" si="2"/>
        <v>0</v>
      </c>
      <c r="CF81" s="22"/>
    </row>
    <row r="82" spans="1:84" ht="20.100000000000001" customHeight="1" x14ac:dyDescent="0.25">
      <c r="A82" s="19"/>
      <c r="B82" s="29">
        <f t="shared" si="3"/>
        <v>78</v>
      </c>
      <c r="C82" s="20"/>
      <c r="D82" s="21"/>
      <c r="F82" s="23"/>
      <c r="G82" s="62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62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62"/>
      <c r="AG82" s="38"/>
      <c r="AH82" s="38"/>
      <c r="AI82" s="38"/>
      <c r="AJ82" s="62"/>
      <c r="AK82" s="38"/>
      <c r="AL82" s="38"/>
      <c r="AM82" s="38"/>
      <c r="AN82" s="62"/>
      <c r="AO82" s="38"/>
      <c r="AP82" s="38"/>
      <c r="AQ82" s="38"/>
      <c r="AR82" s="38"/>
      <c r="AS82" s="38"/>
      <c r="AT82" s="62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4"/>
      <c r="CE82" s="35">
        <f t="shared" si="2"/>
        <v>0</v>
      </c>
      <c r="CF82" s="22"/>
    </row>
    <row r="83" spans="1:84" ht="20.100000000000001" customHeight="1" x14ac:dyDescent="0.25">
      <c r="A83" s="19"/>
      <c r="B83" s="29">
        <f t="shared" si="3"/>
        <v>79</v>
      </c>
      <c r="C83" s="20"/>
      <c r="D83" s="21"/>
      <c r="F83" s="23"/>
      <c r="G83" s="62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62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62"/>
      <c r="AG83" s="38"/>
      <c r="AH83" s="38"/>
      <c r="AI83" s="38"/>
      <c r="AJ83" s="62"/>
      <c r="AK83" s="38"/>
      <c r="AL83" s="38"/>
      <c r="AM83" s="38"/>
      <c r="AN83" s="62"/>
      <c r="AO83" s="38"/>
      <c r="AP83" s="38"/>
      <c r="AQ83" s="38"/>
      <c r="AR83" s="38"/>
      <c r="AS83" s="38"/>
      <c r="AT83" s="62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4"/>
      <c r="CE83" s="35">
        <f t="shared" si="2"/>
        <v>0</v>
      </c>
      <c r="CF83" s="22"/>
    </row>
    <row r="84" spans="1:84" ht="20.100000000000001" customHeight="1" x14ac:dyDescent="0.25">
      <c r="A84" s="19"/>
      <c r="B84" s="29">
        <f t="shared" si="3"/>
        <v>80</v>
      </c>
      <c r="C84" s="20"/>
      <c r="D84" s="21"/>
      <c r="F84" s="23"/>
      <c r="G84" s="62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62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62"/>
      <c r="AG84" s="38"/>
      <c r="AH84" s="38"/>
      <c r="AI84" s="38"/>
      <c r="AJ84" s="62"/>
      <c r="AK84" s="38"/>
      <c r="AL84" s="38"/>
      <c r="AM84" s="38"/>
      <c r="AN84" s="62"/>
      <c r="AO84" s="38"/>
      <c r="AP84" s="38"/>
      <c r="AQ84" s="38"/>
      <c r="AR84" s="38"/>
      <c r="AS84" s="38"/>
      <c r="AT84" s="62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4"/>
      <c r="CE84" s="35">
        <f t="shared" si="2"/>
        <v>0</v>
      </c>
      <c r="CF84" s="22"/>
    </row>
    <row r="85" spans="1:84" ht="20.100000000000001" customHeight="1" x14ac:dyDescent="0.25">
      <c r="A85" s="19"/>
      <c r="B85" s="29">
        <f t="shared" si="3"/>
        <v>81</v>
      </c>
      <c r="C85" s="20"/>
      <c r="D85" s="21"/>
      <c r="F85" s="23"/>
      <c r="G85" s="62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62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62"/>
      <c r="AG85" s="38"/>
      <c r="AH85" s="38"/>
      <c r="AI85" s="38"/>
      <c r="AJ85" s="62"/>
      <c r="AK85" s="38"/>
      <c r="AL85" s="38"/>
      <c r="AM85" s="38"/>
      <c r="AN85" s="62"/>
      <c r="AO85" s="38"/>
      <c r="AP85" s="38"/>
      <c r="AQ85" s="38"/>
      <c r="AR85" s="38"/>
      <c r="AS85" s="38"/>
      <c r="AT85" s="62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4"/>
      <c r="CE85" s="35">
        <f t="shared" si="2"/>
        <v>0</v>
      </c>
      <c r="CF85" s="22"/>
    </row>
    <row r="86" spans="1:84" ht="20.100000000000001" customHeight="1" x14ac:dyDescent="0.25">
      <c r="A86" s="19"/>
      <c r="B86" s="29">
        <f t="shared" si="3"/>
        <v>82</v>
      </c>
      <c r="C86" s="20"/>
      <c r="D86" s="21"/>
      <c r="F86" s="23"/>
      <c r="G86" s="62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62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62"/>
      <c r="AG86" s="38"/>
      <c r="AH86" s="38"/>
      <c r="AI86" s="38"/>
      <c r="AJ86" s="62"/>
      <c r="AK86" s="38"/>
      <c r="AL86" s="38"/>
      <c r="AM86" s="38"/>
      <c r="AN86" s="62"/>
      <c r="AO86" s="38"/>
      <c r="AP86" s="38"/>
      <c r="AQ86" s="38"/>
      <c r="AR86" s="38"/>
      <c r="AS86" s="38"/>
      <c r="AT86" s="62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4"/>
      <c r="CE86" s="35">
        <f t="shared" si="2"/>
        <v>0</v>
      </c>
      <c r="CF86" s="22"/>
    </row>
    <row r="87" spans="1:84" ht="20.100000000000001" customHeight="1" x14ac:dyDescent="0.25">
      <c r="A87" s="19"/>
      <c r="B87" s="29">
        <f t="shared" si="3"/>
        <v>83</v>
      </c>
      <c r="C87" s="20"/>
      <c r="D87" s="21"/>
      <c r="F87" s="23"/>
      <c r="G87" s="62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62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62"/>
      <c r="AG87" s="38"/>
      <c r="AH87" s="38"/>
      <c r="AI87" s="38"/>
      <c r="AJ87" s="62"/>
      <c r="AK87" s="38"/>
      <c r="AL87" s="38"/>
      <c r="AM87" s="38"/>
      <c r="AN87" s="62"/>
      <c r="AO87" s="38"/>
      <c r="AP87" s="38"/>
      <c r="AQ87" s="38"/>
      <c r="AR87" s="38"/>
      <c r="AS87" s="38"/>
      <c r="AT87" s="62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4"/>
      <c r="CE87" s="35">
        <f t="shared" si="2"/>
        <v>0</v>
      </c>
      <c r="CF87" s="22"/>
    </row>
    <row r="88" spans="1:84" ht="20.100000000000001" customHeight="1" x14ac:dyDescent="0.25">
      <c r="A88" s="19"/>
      <c r="B88" s="29">
        <f t="shared" si="3"/>
        <v>84</v>
      </c>
      <c r="C88" s="20"/>
      <c r="D88" s="21"/>
      <c r="F88" s="23"/>
      <c r="G88" s="62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62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62"/>
      <c r="AG88" s="38"/>
      <c r="AH88" s="38"/>
      <c r="AI88" s="38"/>
      <c r="AJ88" s="62"/>
      <c r="AK88" s="38"/>
      <c r="AL88" s="38"/>
      <c r="AM88" s="38"/>
      <c r="AN88" s="62"/>
      <c r="AO88" s="38"/>
      <c r="AP88" s="38"/>
      <c r="AQ88" s="38"/>
      <c r="AR88" s="38"/>
      <c r="AS88" s="38"/>
      <c r="AT88" s="62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4"/>
      <c r="CE88" s="35">
        <f t="shared" si="2"/>
        <v>0</v>
      </c>
      <c r="CF88" s="22"/>
    </row>
    <row r="89" spans="1:84" ht="20.100000000000001" customHeight="1" x14ac:dyDescent="0.25">
      <c r="A89" s="19"/>
      <c r="B89" s="29">
        <f t="shared" si="3"/>
        <v>85</v>
      </c>
      <c r="C89" s="20"/>
      <c r="D89" s="21"/>
      <c r="F89" s="23"/>
      <c r="G89" s="62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62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62"/>
      <c r="AG89" s="38"/>
      <c r="AH89" s="38"/>
      <c r="AI89" s="38"/>
      <c r="AJ89" s="62"/>
      <c r="AK89" s="38"/>
      <c r="AL89" s="38"/>
      <c r="AM89" s="38"/>
      <c r="AN89" s="62"/>
      <c r="AO89" s="38"/>
      <c r="AP89" s="38"/>
      <c r="AQ89" s="38"/>
      <c r="AR89" s="38"/>
      <c r="AS89" s="38"/>
      <c r="AT89" s="62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4"/>
      <c r="CE89" s="35">
        <f t="shared" si="2"/>
        <v>0</v>
      </c>
      <c r="CF89" s="22"/>
    </row>
    <row r="90" spans="1:84" ht="20.100000000000001" customHeight="1" x14ac:dyDescent="0.25">
      <c r="A90" s="19"/>
      <c r="B90" s="29">
        <f t="shared" si="3"/>
        <v>86</v>
      </c>
      <c r="C90" s="20"/>
      <c r="D90" s="21"/>
      <c r="F90" s="23"/>
      <c r="G90" s="62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62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62"/>
      <c r="AG90" s="38"/>
      <c r="AH90" s="38"/>
      <c r="AI90" s="38"/>
      <c r="AJ90" s="62"/>
      <c r="AK90" s="38"/>
      <c r="AL90" s="38"/>
      <c r="AM90" s="38"/>
      <c r="AN90" s="62"/>
      <c r="AO90" s="38"/>
      <c r="AP90" s="38"/>
      <c r="AQ90" s="38"/>
      <c r="AR90" s="38"/>
      <c r="AS90" s="38"/>
      <c r="AT90" s="62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4"/>
      <c r="CE90" s="35">
        <f t="shared" si="2"/>
        <v>0</v>
      </c>
      <c r="CF90" s="22"/>
    </row>
    <row r="91" spans="1:84" ht="20.100000000000001" customHeight="1" x14ac:dyDescent="0.25">
      <c r="A91" s="19"/>
      <c r="B91" s="29">
        <f t="shared" si="3"/>
        <v>87</v>
      </c>
      <c r="C91" s="20"/>
      <c r="D91" s="21"/>
      <c r="F91" s="23"/>
      <c r="G91" s="62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62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62"/>
      <c r="AG91" s="38"/>
      <c r="AH91" s="38"/>
      <c r="AI91" s="38"/>
      <c r="AJ91" s="62"/>
      <c r="AK91" s="38"/>
      <c r="AL91" s="38"/>
      <c r="AM91" s="38"/>
      <c r="AN91" s="62"/>
      <c r="AO91" s="38"/>
      <c r="AP91" s="38"/>
      <c r="AQ91" s="38"/>
      <c r="AR91" s="38"/>
      <c r="AS91" s="38"/>
      <c r="AT91" s="62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4"/>
      <c r="CE91" s="35">
        <f t="shared" si="2"/>
        <v>0</v>
      </c>
      <c r="CF91" s="22"/>
    </row>
    <row r="92" spans="1:84" ht="20.100000000000001" customHeight="1" x14ac:dyDescent="0.25">
      <c r="A92" s="19"/>
      <c r="B92" s="29">
        <f t="shared" si="3"/>
        <v>88</v>
      </c>
      <c r="C92" s="20"/>
      <c r="D92" s="21"/>
      <c r="F92" s="23"/>
      <c r="G92" s="62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62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62"/>
      <c r="AG92" s="38"/>
      <c r="AH92" s="38"/>
      <c r="AI92" s="38"/>
      <c r="AJ92" s="62"/>
      <c r="AK92" s="38"/>
      <c r="AL92" s="38"/>
      <c r="AM92" s="38"/>
      <c r="AN92" s="62"/>
      <c r="AO92" s="38"/>
      <c r="AP92" s="38"/>
      <c r="AQ92" s="38"/>
      <c r="AR92" s="38"/>
      <c r="AS92" s="38"/>
      <c r="AT92" s="62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4"/>
      <c r="CE92" s="35">
        <f t="shared" si="2"/>
        <v>0</v>
      </c>
      <c r="CF92" s="22"/>
    </row>
    <row r="93" spans="1:84" ht="20.100000000000001" customHeight="1" x14ac:dyDescent="0.25">
      <c r="A93" s="19"/>
      <c r="B93" s="29">
        <f t="shared" si="3"/>
        <v>89</v>
      </c>
      <c r="C93" s="20"/>
      <c r="D93" s="21"/>
      <c r="F93" s="23"/>
      <c r="G93" s="62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62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62"/>
      <c r="AG93" s="38"/>
      <c r="AH93" s="38"/>
      <c r="AI93" s="38"/>
      <c r="AJ93" s="62"/>
      <c r="AK93" s="38"/>
      <c r="AL93" s="38"/>
      <c r="AM93" s="38"/>
      <c r="AN93" s="62"/>
      <c r="AO93" s="38"/>
      <c r="AP93" s="38"/>
      <c r="AQ93" s="38"/>
      <c r="AR93" s="38"/>
      <c r="AS93" s="38"/>
      <c r="AT93" s="62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4"/>
      <c r="CE93" s="35">
        <f t="shared" si="2"/>
        <v>0</v>
      </c>
      <c r="CF93" s="22"/>
    </row>
    <row r="94" spans="1:84" ht="20.100000000000001" customHeight="1" x14ac:dyDescent="0.25">
      <c r="A94" s="19"/>
      <c r="B94" s="29">
        <f t="shared" si="3"/>
        <v>90</v>
      </c>
      <c r="C94" s="20"/>
      <c r="D94" s="21"/>
      <c r="F94" s="23"/>
      <c r="G94" s="62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62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62"/>
      <c r="AG94" s="38"/>
      <c r="AH94" s="38"/>
      <c r="AI94" s="38"/>
      <c r="AJ94" s="62"/>
      <c r="AK94" s="38"/>
      <c r="AL94" s="38"/>
      <c r="AM94" s="38"/>
      <c r="AN94" s="62"/>
      <c r="AO94" s="38"/>
      <c r="AP94" s="38"/>
      <c r="AQ94" s="38"/>
      <c r="AR94" s="38"/>
      <c r="AS94" s="38"/>
      <c r="AT94" s="62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4"/>
      <c r="CE94" s="35">
        <f t="shared" si="2"/>
        <v>0</v>
      </c>
      <c r="CF94" s="22"/>
    </row>
    <row r="95" spans="1:84" ht="20.100000000000001" customHeight="1" x14ac:dyDescent="0.25">
      <c r="A95" s="19"/>
      <c r="B95" s="29">
        <f t="shared" si="3"/>
        <v>91</v>
      </c>
      <c r="C95" s="20"/>
      <c r="D95" s="21"/>
      <c r="F95" s="23"/>
      <c r="G95" s="62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62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62"/>
      <c r="AG95" s="38"/>
      <c r="AH95" s="38"/>
      <c r="AI95" s="38"/>
      <c r="AJ95" s="62"/>
      <c r="AK95" s="38"/>
      <c r="AL95" s="38"/>
      <c r="AM95" s="38"/>
      <c r="AN95" s="62"/>
      <c r="AO95" s="38"/>
      <c r="AP95" s="38"/>
      <c r="AQ95" s="38"/>
      <c r="AR95" s="38"/>
      <c r="AS95" s="38"/>
      <c r="AT95" s="62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4"/>
      <c r="CE95" s="35">
        <f t="shared" si="2"/>
        <v>0</v>
      </c>
      <c r="CF95" s="22"/>
    </row>
    <row r="96" spans="1:84" ht="20.100000000000001" customHeight="1" x14ac:dyDescent="0.25">
      <c r="A96" s="19"/>
      <c r="B96" s="29">
        <f t="shared" si="3"/>
        <v>92</v>
      </c>
      <c r="C96" s="20"/>
      <c r="D96" s="21"/>
      <c r="F96" s="23"/>
      <c r="G96" s="62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62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62"/>
      <c r="AG96" s="38"/>
      <c r="AH96" s="38"/>
      <c r="AI96" s="38"/>
      <c r="AJ96" s="62"/>
      <c r="AK96" s="38"/>
      <c r="AL96" s="38"/>
      <c r="AM96" s="38"/>
      <c r="AN96" s="62"/>
      <c r="AO96" s="38"/>
      <c r="AP96" s="38"/>
      <c r="AQ96" s="38"/>
      <c r="AR96" s="38"/>
      <c r="AS96" s="38"/>
      <c r="AT96" s="62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4"/>
      <c r="CE96" s="35">
        <f t="shared" si="2"/>
        <v>0</v>
      </c>
      <c r="CF96" s="22"/>
    </row>
    <row r="97" spans="1:84" ht="20.100000000000001" customHeight="1" x14ac:dyDescent="0.25">
      <c r="A97" s="19"/>
      <c r="B97" s="29">
        <f t="shared" si="3"/>
        <v>93</v>
      </c>
      <c r="C97" s="20"/>
      <c r="D97" s="21"/>
      <c r="F97" s="23"/>
      <c r="G97" s="62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62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62"/>
      <c r="AG97" s="38"/>
      <c r="AH97" s="38"/>
      <c r="AI97" s="38"/>
      <c r="AJ97" s="62"/>
      <c r="AK97" s="38"/>
      <c r="AL97" s="38"/>
      <c r="AM97" s="38"/>
      <c r="AN97" s="62"/>
      <c r="AO97" s="38"/>
      <c r="AP97" s="38"/>
      <c r="AQ97" s="38"/>
      <c r="AR97" s="38"/>
      <c r="AS97" s="38"/>
      <c r="AT97" s="62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4"/>
      <c r="CE97" s="35">
        <f t="shared" si="2"/>
        <v>0</v>
      </c>
      <c r="CF97" s="22"/>
    </row>
    <row r="98" spans="1:84" ht="20.100000000000001" customHeight="1" x14ac:dyDescent="0.25">
      <c r="A98" s="19"/>
      <c r="B98" s="29">
        <f t="shared" si="3"/>
        <v>94</v>
      </c>
      <c r="C98" s="20"/>
      <c r="D98" s="21"/>
      <c r="F98" s="23"/>
      <c r="G98" s="62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62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62"/>
      <c r="AG98" s="38"/>
      <c r="AH98" s="38"/>
      <c r="AI98" s="38"/>
      <c r="AJ98" s="62"/>
      <c r="AK98" s="38"/>
      <c r="AL98" s="38"/>
      <c r="AM98" s="38"/>
      <c r="AN98" s="62"/>
      <c r="AO98" s="38"/>
      <c r="AP98" s="38"/>
      <c r="AQ98" s="38"/>
      <c r="AR98" s="38"/>
      <c r="AS98" s="38"/>
      <c r="AT98" s="62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4"/>
      <c r="CE98" s="35">
        <f t="shared" si="2"/>
        <v>0</v>
      </c>
      <c r="CF98" s="22"/>
    </row>
    <row r="99" spans="1:84" ht="20.100000000000001" customHeight="1" x14ac:dyDescent="0.25">
      <c r="A99" s="19"/>
      <c r="B99" s="29">
        <f t="shared" si="3"/>
        <v>95</v>
      </c>
      <c r="C99" s="20"/>
      <c r="D99" s="21"/>
      <c r="F99" s="23"/>
      <c r="G99" s="62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62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62"/>
      <c r="AG99" s="38"/>
      <c r="AH99" s="38"/>
      <c r="AI99" s="38"/>
      <c r="AJ99" s="62"/>
      <c r="AK99" s="38"/>
      <c r="AL99" s="38"/>
      <c r="AM99" s="38"/>
      <c r="AN99" s="62"/>
      <c r="AO99" s="38"/>
      <c r="AP99" s="38"/>
      <c r="AQ99" s="38"/>
      <c r="AR99" s="38"/>
      <c r="AS99" s="38"/>
      <c r="AT99" s="62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4"/>
      <c r="CE99" s="35">
        <f t="shared" si="2"/>
        <v>0</v>
      </c>
      <c r="CF99" s="22"/>
    </row>
    <row r="100" spans="1:84" ht="20.100000000000001" customHeight="1" x14ac:dyDescent="0.25">
      <c r="A100" s="19"/>
      <c r="B100" s="29">
        <f t="shared" si="3"/>
        <v>96</v>
      </c>
      <c r="C100" s="20"/>
      <c r="D100" s="21"/>
      <c r="F100" s="23"/>
      <c r="G100" s="62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62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62"/>
      <c r="AG100" s="38"/>
      <c r="AH100" s="38"/>
      <c r="AI100" s="38"/>
      <c r="AJ100" s="62"/>
      <c r="AK100" s="38"/>
      <c r="AL100" s="38"/>
      <c r="AM100" s="38"/>
      <c r="AN100" s="62"/>
      <c r="AO100" s="38"/>
      <c r="AP100" s="38"/>
      <c r="AQ100" s="38"/>
      <c r="AR100" s="38"/>
      <c r="AS100" s="38"/>
      <c r="AT100" s="62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4"/>
      <c r="CE100" s="35">
        <f t="shared" si="2"/>
        <v>0</v>
      </c>
      <c r="CF100" s="22"/>
    </row>
    <row r="101" spans="1:84" ht="20.100000000000001" customHeight="1" x14ac:dyDescent="0.25">
      <c r="A101" s="19"/>
      <c r="B101" s="29">
        <f t="shared" si="3"/>
        <v>97</v>
      </c>
      <c r="C101" s="20"/>
      <c r="D101" s="21"/>
      <c r="F101" s="23"/>
      <c r="G101" s="62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62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62"/>
      <c r="AG101" s="38"/>
      <c r="AH101" s="38"/>
      <c r="AI101" s="38"/>
      <c r="AJ101" s="62"/>
      <c r="AK101" s="38"/>
      <c r="AL101" s="38"/>
      <c r="AM101" s="38"/>
      <c r="AN101" s="62"/>
      <c r="AO101" s="38"/>
      <c r="AP101" s="38"/>
      <c r="AQ101" s="38"/>
      <c r="AR101" s="38"/>
      <c r="AS101" s="38"/>
      <c r="AT101" s="62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4"/>
      <c r="CE101" s="35">
        <f t="shared" si="2"/>
        <v>0</v>
      </c>
      <c r="CF101" s="22"/>
    </row>
    <row r="102" spans="1:84" ht="20.100000000000001" customHeight="1" x14ac:dyDescent="0.25">
      <c r="A102" s="19"/>
      <c r="B102" s="29">
        <f t="shared" si="3"/>
        <v>98</v>
      </c>
      <c r="C102" s="20"/>
      <c r="D102" s="21"/>
      <c r="F102" s="23"/>
      <c r="G102" s="62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62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62"/>
      <c r="AG102" s="38"/>
      <c r="AH102" s="38"/>
      <c r="AI102" s="38"/>
      <c r="AJ102" s="62"/>
      <c r="AK102" s="38"/>
      <c r="AL102" s="38"/>
      <c r="AM102" s="38"/>
      <c r="AN102" s="62"/>
      <c r="AO102" s="38"/>
      <c r="AP102" s="38"/>
      <c r="AQ102" s="38"/>
      <c r="AR102" s="38"/>
      <c r="AS102" s="38"/>
      <c r="AT102" s="62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4"/>
      <c r="CE102" s="35">
        <f t="shared" si="2"/>
        <v>0</v>
      </c>
      <c r="CF102" s="22"/>
    </row>
    <row r="103" spans="1:84" ht="20.100000000000001" customHeight="1" x14ac:dyDescent="0.25">
      <c r="A103" s="19"/>
      <c r="B103" s="29">
        <f t="shared" si="3"/>
        <v>99</v>
      </c>
      <c r="C103" s="20"/>
      <c r="D103" s="21"/>
      <c r="F103" s="23"/>
      <c r="G103" s="62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62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62"/>
      <c r="AG103" s="38"/>
      <c r="AH103" s="38"/>
      <c r="AI103" s="38"/>
      <c r="AJ103" s="62"/>
      <c r="AK103" s="38"/>
      <c r="AL103" s="38"/>
      <c r="AM103" s="38"/>
      <c r="AN103" s="62"/>
      <c r="AO103" s="38"/>
      <c r="AP103" s="38"/>
      <c r="AQ103" s="38"/>
      <c r="AR103" s="38"/>
      <c r="AS103" s="38"/>
      <c r="AT103" s="62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4"/>
      <c r="CE103" s="35">
        <f t="shared" si="2"/>
        <v>0</v>
      </c>
      <c r="CF103" s="22"/>
    </row>
    <row r="104" spans="1:84" ht="20.100000000000001" customHeight="1" x14ac:dyDescent="0.25">
      <c r="A104" s="19"/>
      <c r="B104" s="29">
        <f t="shared" si="3"/>
        <v>100</v>
      </c>
      <c r="C104" s="20"/>
      <c r="D104" s="21"/>
      <c r="F104" s="23"/>
      <c r="G104" s="62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62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62"/>
      <c r="AG104" s="38"/>
      <c r="AH104" s="38"/>
      <c r="AI104" s="38"/>
      <c r="AJ104" s="62"/>
      <c r="AK104" s="38"/>
      <c r="AL104" s="38"/>
      <c r="AM104" s="38"/>
      <c r="AN104" s="62"/>
      <c r="AO104" s="38"/>
      <c r="AP104" s="38"/>
      <c r="AQ104" s="38"/>
      <c r="AR104" s="38"/>
      <c r="AS104" s="38"/>
      <c r="AT104" s="62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4"/>
      <c r="CE104" s="35">
        <f t="shared" si="2"/>
        <v>0</v>
      </c>
      <c r="CF104" s="22"/>
    </row>
    <row r="105" spans="1:84" ht="20.100000000000001" customHeight="1" x14ac:dyDescent="0.25">
      <c r="A105" s="19"/>
      <c r="B105" s="29">
        <f t="shared" si="3"/>
        <v>101</v>
      </c>
      <c r="C105" s="20"/>
      <c r="D105" s="21"/>
      <c r="F105" s="23"/>
      <c r="G105" s="62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62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62"/>
      <c r="AG105" s="38"/>
      <c r="AH105" s="38"/>
      <c r="AI105" s="38"/>
      <c r="AJ105" s="62"/>
      <c r="AK105" s="38"/>
      <c r="AL105" s="38"/>
      <c r="AM105" s="38"/>
      <c r="AN105" s="62"/>
      <c r="AO105" s="38"/>
      <c r="AP105" s="38"/>
      <c r="AQ105" s="38"/>
      <c r="AR105" s="38"/>
      <c r="AS105" s="38"/>
      <c r="AT105" s="62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4"/>
      <c r="CE105" s="35">
        <f t="shared" si="2"/>
        <v>0</v>
      </c>
      <c r="CF105" s="22"/>
    </row>
    <row r="106" spans="1:84" ht="20.100000000000001" customHeight="1" x14ac:dyDescent="0.25">
      <c r="A106" s="19"/>
      <c r="B106" s="29">
        <f t="shared" si="3"/>
        <v>102</v>
      </c>
      <c r="C106" s="20"/>
      <c r="D106" s="21"/>
      <c r="F106" s="23"/>
      <c r="G106" s="62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62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62"/>
      <c r="AG106" s="38"/>
      <c r="AH106" s="38"/>
      <c r="AI106" s="38"/>
      <c r="AJ106" s="62"/>
      <c r="AK106" s="38"/>
      <c r="AL106" s="38"/>
      <c r="AM106" s="38"/>
      <c r="AN106" s="62"/>
      <c r="AO106" s="38"/>
      <c r="AP106" s="38"/>
      <c r="AQ106" s="38"/>
      <c r="AR106" s="38"/>
      <c r="AS106" s="38"/>
      <c r="AT106" s="62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4"/>
      <c r="CE106" s="35">
        <f t="shared" si="2"/>
        <v>0</v>
      </c>
      <c r="CF106" s="22"/>
    </row>
    <row r="107" spans="1:84" ht="20.100000000000001" customHeight="1" x14ac:dyDescent="0.25">
      <c r="A107" s="19"/>
      <c r="B107" s="29">
        <f t="shared" si="3"/>
        <v>103</v>
      </c>
      <c r="C107" s="20"/>
      <c r="D107" s="21"/>
      <c r="F107" s="23"/>
      <c r="G107" s="62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62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62"/>
      <c r="AG107" s="38"/>
      <c r="AH107" s="38"/>
      <c r="AI107" s="38"/>
      <c r="AJ107" s="62"/>
      <c r="AK107" s="38"/>
      <c r="AL107" s="38"/>
      <c r="AM107" s="38"/>
      <c r="AN107" s="62"/>
      <c r="AO107" s="38"/>
      <c r="AP107" s="38"/>
      <c r="AQ107" s="38"/>
      <c r="AR107" s="38"/>
      <c r="AS107" s="38"/>
      <c r="AT107" s="62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4"/>
      <c r="CE107" s="35">
        <f t="shared" si="2"/>
        <v>0</v>
      </c>
      <c r="CF107" s="22"/>
    </row>
    <row r="108" spans="1:84" ht="20.100000000000001" customHeight="1" x14ac:dyDescent="0.25">
      <c r="A108" s="19"/>
      <c r="B108" s="29">
        <f t="shared" si="3"/>
        <v>104</v>
      </c>
      <c r="C108" s="20"/>
      <c r="D108" s="21"/>
      <c r="F108" s="23"/>
      <c r="G108" s="62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62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62"/>
      <c r="AG108" s="38"/>
      <c r="AH108" s="38"/>
      <c r="AI108" s="38"/>
      <c r="AJ108" s="62"/>
      <c r="AK108" s="38"/>
      <c r="AL108" s="38"/>
      <c r="AM108" s="38"/>
      <c r="AN108" s="62"/>
      <c r="AO108" s="38"/>
      <c r="AP108" s="38"/>
      <c r="AQ108" s="38"/>
      <c r="AR108" s="38"/>
      <c r="AS108" s="38"/>
      <c r="AT108" s="62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4"/>
      <c r="CE108" s="35">
        <f t="shared" si="2"/>
        <v>0</v>
      </c>
      <c r="CF108" s="22"/>
    </row>
    <row r="109" spans="1:84" ht="20.100000000000001" customHeight="1" x14ac:dyDescent="0.25">
      <c r="A109" s="19"/>
      <c r="B109" s="29">
        <f t="shared" si="3"/>
        <v>105</v>
      </c>
      <c r="C109" s="20"/>
      <c r="D109" s="21"/>
      <c r="F109" s="23"/>
      <c r="G109" s="62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62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62"/>
      <c r="AG109" s="38"/>
      <c r="AH109" s="38"/>
      <c r="AI109" s="38"/>
      <c r="AJ109" s="62"/>
      <c r="AK109" s="38"/>
      <c r="AL109" s="38"/>
      <c r="AM109" s="38"/>
      <c r="AN109" s="62"/>
      <c r="AO109" s="38"/>
      <c r="AP109" s="38"/>
      <c r="AQ109" s="38"/>
      <c r="AR109" s="38"/>
      <c r="AS109" s="38"/>
      <c r="AT109" s="62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4"/>
      <c r="CE109" s="35">
        <f t="shared" si="2"/>
        <v>0</v>
      </c>
      <c r="CF109" s="22"/>
    </row>
    <row r="110" spans="1:84" ht="20.100000000000001" customHeight="1" x14ac:dyDescent="0.25">
      <c r="A110" s="19"/>
      <c r="B110" s="29">
        <f t="shared" si="3"/>
        <v>106</v>
      </c>
      <c r="C110" s="20"/>
      <c r="D110" s="21"/>
      <c r="F110" s="23"/>
      <c r="G110" s="62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62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62"/>
      <c r="AG110" s="38"/>
      <c r="AH110" s="38"/>
      <c r="AI110" s="38"/>
      <c r="AJ110" s="62"/>
      <c r="AK110" s="38"/>
      <c r="AL110" s="38"/>
      <c r="AM110" s="38"/>
      <c r="AN110" s="62"/>
      <c r="AO110" s="38"/>
      <c r="AP110" s="38"/>
      <c r="AQ110" s="38"/>
      <c r="AR110" s="38"/>
      <c r="AS110" s="38"/>
      <c r="AT110" s="62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4"/>
      <c r="CE110" s="35">
        <f t="shared" si="2"/>
        <v>0</v>
      </c>
      <c r="CF110" s="22"/>
    </row>
    <row r="111" spans="1:84" ht="20.100000000000001" customHeight="1" x14ac:dyDescent="0.25">
      <c r="A111" s="19"/>
      <c r="B111" s="29">
        <f t="shared" si="3"/>
        <v>107</v>
      </c>
      <c r="C111" s="20"/>
      <c r="D111" s="21"/>
      <c r="F111" s="23"/>
      <c r="G111" s="62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62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62"/>
      <c r="AG111" s="38"/>
      <c r="AH111" s="38"/>
      <c r="AI111" s="38"/>
      <c r="AJ111" s="62"/>
      <c r="AK111" s="38"/>
      <c r="AL111" s="38"/>
      <c r="AM111" s="38"/>
      <c r="AN111" s="62"/>
      <c r="AO111" s="38"/>
      <c r="AP111" s="38"/>
      <c r="AQ111" s="38"/>
      <c r="AR111" s="38"/>
      <c r="AS111" s="38"/>
      <c r="AT111" s="62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4"/>
      <c r="CE111" s="35">
        <f t="shared" si="2"/>
        <v>0</v>
      </c>
      <c r="CF111" s="22"/>
    </row>
    <row r="112" spans="1:84" ht="20.100000000000001" customHeight="1" x14ac:dyDescent="0.25">
      <c r="A112" s="19"/>
      <c r="B112" s="29">
        <f t="shared" si="3"/>
        <v>108</v>
      </c>
      <c r="C112" s="20"/>
      <c r="D112" s="21"/>
      <c r="F112" s="23"/>
      <c r="G112" s="62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62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62"/>
      <c r="AG112" s="38"/>
      <c r="AH112" s="38"/>
      <c r="AI112" s="38"/>
      <c r="AJ112" s="62"/>
      <c r="AK112" s="38"/>
      <c r="AL112" s="38"/>
      <c r="AM112" s="38"/>
      <c r="AN112" s="62"/>
      <c r="AO112" s="38"/>
      <c r="AP112" s="38"/>
      <c r="AQ112" s="38"/>
      <c r="AR112" s="38"/>
      <c r="AS112" s="38"/>
      <c r="AT112" s="62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4"/>
      <c r="CE112" s="35">
        <f t="shared" si="2"/>
        <v>0</v>
      </c>
      <c r="CF112" s="22"/>
    </row>
    <row r="113" spans="1:84" ht="20.100000000000001" customHeight="1" x14ac:dyDescent="0.25">
      <c r="A113" s="19"/>
      <c r="B113" s="29">
        <f t="shared" si="3"/>
        <v>109</v>
      </c>
      <c r="C113" s="20"/>
      <c r="D113" s="21"/>
      <c r="F113" s="23"/>
      <c r="G113" s="62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62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62"/>
      <c r="AG113" s="38"/>
      <c r="AH113" s="38"/>
      <c r="AI113" s="38"/>
      <c r="AJ113" s="62"/>
      <c r="AK113" s="38"/>
      <c r="AL113" s="38"/>
      <c r="AM113" s="38"/>
      <c r="AN113" s="62"/>
      <c r="AO113" s="38"/>
      <c r="AP113" s="38"/>
      <c r="AQ113" s="38"/>
      <c r="AR113" s="38"/>
      <c r="AS113" s="38"/>
      <c r="AT113" s="62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4"/>
      <c r="CE113" s="35">
        <f t="shared" si="2"/>
        <v>0</v>
      </c>
      <c r="CF113" s="22"/>
    </row>
    <row r="114" spans="1:84" ht="20.100000000000001" customHeight="1" x14ac:dyDescent="0.25">
      <c r="A114" s="19"/>
      <c r="B114" s="29">
        <f t="shared" si="3"/>
        <v>110</v>
      </c>
      <c r="C114" s="20"/>
      <c r="D114" s="21"/>
      <c r="F114" s="23"/>
      <c r="G114" s="62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62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62"/>
      <c r="AG114" s="38"/>
      <c r="AH114" s="38"/>
      <c r="AI114" s="38"/>
      <c r="AJ114" s="62"/>
      <c r="AK114" s="38"/>
      <c r="AL114" s="38"/>
      <c r="AM114" s="38"/>
      <c r="AN114" s="62"/>
      <c r="AO114" s="38"/>
      <c r="AP114" s="38"/>
      <c r="AQ114" s="38"/>
      <c r="AR114" s="38"/>
      <c r="AS114" s="38"/>
      <c r="AT114" s="62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4"/>
      <c r="CE114" s="35">
        <f t="shared" si="2"/>
        <v>0</v>
      </c>
      <c r="CF114" s="22"/>
    </row>
    <row r="115" spans="1:84" ht="20.100000000000001" customHeight="1" x14ac:dyDescent="0.25">
      <c r="A115" s="19"/>
      <c r="B115" s="29">
        <f t="shared" si="3"/>
        <v>111</v>
      </c>
      <c r="C115" s="20"/>
      <c r="D115" s="21"/>
      <c r="F115" s="23"/>
      <c r="G115" s="62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62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62"/>
      <c r="AG115" s="38"/>
      <c r="AH115" s="38"/>
      <c r="AI115" s="38"/>
      <c r="AJ115" s="62"/>
      <c r="AK115" s="38"/>
      <c r="AL115" s="38"/>
      <c r="AM115" s="38"/>
      <c r="AN115" s="62"/>
      <c r="AO115" s="38"/>
      <c r="AP115" s="38"/>
      <c r="AQ115" s="38"/>
      <c r="AR115" s="38"/>
      <c r="AS115" s="38"/>
      <c r="AT115" s="62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4"/>
      <c r="CE115" s="35">
        <f t="shared" si="2"/>
        <v>0</v>
      </c>
      <c r="CF115" s="22"/>
    </row>
    <row r="116" spans="1:84" ht="20.100000000000001" customHeight="1" x14ac:dyDescent="0.25">
      <c r="A116" s="19"/>
      <c r="B116" s="29">
        <f t="shared" si="3"/>
        <v>112</v>
      </c>
      <c r="C116" s="20"/>
      <c r="D116" s="21"/>
      <c r="F116" s="23"/>
      <c r="G116" s="62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62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62"/>
      <c r="AG116" s="38"/>
      <c r="AH116" s="38"/>
      <c r="AI116" s="38"/>
      <c r="AJ116" s="62"/>
      <c r="AK116" s="38"/>
      <c r="AL116" s="38"/>
      <c r="AM116" s="38"/>
      <c r="AN116" s="62"/>
      <c r="AO116" s="38"/>
      <c r="AP116" s="38"/>
      <c r="AQ116" s="38"/>
      <c r="AR116" s="38"/>
      <c r="AS116" s="38"/>
      <c r="AT116" s="62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4"/>
      <c r="CE116" s="35">
        <f t="shared" si="2"/>
        <v>0</v>
      </c>
      <c r="CF116" s="22"/>
    </row>
    <row r="117" spans="1:84" ht="20.100000000000001" customHeight="1" x14ac:dyDescent="0.25">
      <c r="A117" s="19"/>
      <c r="B117" s="29">
        <f t="shared" si="3"/>
        <v>113</v>
      </c>
      <c r="C117" s="20"/>
      <c r="D117" s="21"/>
      <c r="F117" s="23"/>
      <c r="G117" s="62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62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62"/>
      <c r="AG117" s="38"/>
      <c r="AH117" s="38"/>
      <c r="AI117" s="38"/>
      <c r="AJ117" s="62"/>
      <c r="AK117" s="38"/>
      <c r="AL117" s="38"/>
      <c r="AM117" s="38"/>
      <c r="AN117" s="62"/>
      <c r="AO117" s="38"/>
      <c r="AP117" s="38"/>
      <c r="AQ117" s="38"/>
      <c r="AR117" s="38"/>
      <c r="AS117" s="38"/>
      <c r="AT117" s="62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4"/>
      <c r="CE117" s="35">
        <f t="shared" si="2"/>
        <v>0</v>
      </c>
      <c r="CF117" s="22"/>
    </row>
    <row r="118" spans="1:84" ht="20.100000000000001" customHeight="1" x14ac:dyDescent="0.25">
      <c r="A118" s="19"/>
      <c r="B118" s="29">
        <f t="shared" si="3"/>
        <v>114</v>
      </c>
      <c r="C118" s="20"/>
      <c r="D118" s="21"/>
      <c r="F118" s="23"/>
      <c r="G118" s="62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62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62"/>
      <c r="AG118" s="38"/>
      <c r="AH118" s="38"/>
      <c r="AI118" s="38"/>
      <c r="AJ118" s="62"/>
      <c r="AK118" s="38"/>
      <c r="AL118" s="38"/>
      <c r="AM118" s="38"/>
      <c r="AN118" s="62"/>
      <c r="AO118" s="38"/>
      <c r="AP118" s="38"/>
      <c r="AQ118" s="38"/>
      <c r="AR118" s="38"/>
      <c r="AS118" s="38"/>
      <c r="AT118" s="62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4"/>
      <c r="CE118" s="35">
        <f t="shared" si="2"/>
        <v>0</v>
      </c>
      <c r="CF118" s="22"/>
    </row>
    <row r="119" spans="1:84" ht="20.100000000000001" customHeight="1" x14ac:dyDescent="0.25">
      <c r="A119" s="19"/>
      <c r="B119" s="29">
        <f t="shared" si="3"/>
        <v>115</v>
      </c>
      <c r="C119" s="20"/>
      <c r="D119" s="21"/>
      <c r="F119" s="23"/>
      <c r="G119" s="62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62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62"/>
      <c r="AG119" s="38"/>
      <c r="AH119" s="38"/>
      <c r="AI119" s="38"/>
      <c r="AJ119" s="62"/>
      <c r="AK119" s="38"/>
      <c r="AL119" s="38"/>
      <c r="AM119" s="38"/>
      <c r="AN119" s="62"/>
      <c r="AO119" s="38"/>
      <c r="AP119" s="38"/>
      <c r="AQ119" s="38"/>
      <c r="AR119" s="38"/>
      <c r="AS119" s="38"/>
      <c r="AT119" s="62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4"/>
      <c r="CE119" s="35">
        <f t="shared" si="2"/>
        <v>0</v>
      </c>
      <c r="CF119" s="22"/>
    </row>
    <row r="120" spans="1:84" ht="20.100000000000001" customHeight="1" x14ac:dyDescent="0.25">
      <c r="A120" s="19"/>
      <c r="B120" s="29">
        <f t="shared" si="3"/>
        <v>116</v>
      </c>
      <c r="C120" s="20"/>
      <c r="D120" s="21"/>
      <c r="F120" s="23"/>
      <c r="G120" s="62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62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62"/>
      <c r="AG120" s="38"/>
      <c r="AH120" s="38"/>
      <c r="AI120" s="38"/>
      <c r="AJ120" s="62"/>
      <c r="AK120" s="38"/>
      <c r="AL120" s="38"/>
      <c r="AM120" s="38"/>
      <c r="AN120" s="62"/>
      <c r="AO120" s="38"/>
      <c r="AP120" s="38"/>
      <c r="AQ120" s="38"/>
      <c r="AR120" s="38"/>
      <c r="AS120" s="38"/>
      <c r="AT120" s="62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4"/>
      <c r="CE120" s="35">
        <f t="shared" si="2"/>
        <v>0</v>
      </c>
      <c r="CF120" s="22"/>
    </row>
    <row r="121" spans="1:84" ht="20.100000000000001" customHeight="1" x14ac:dyDescent="0.25">
      <c r="A121" s="19"/>
      <c r="B121" s="29">
        <f t="shared" si="3"/>
        <v>117</v>
      </c>
      <c r="C121" s="20"/>
      <c r="D121" s="21"/>
      <c r="F121" s="23"/>
      <c r="G121" s="62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62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62"/>
      <c r="AG121" s="38"/>
      <c r="AH121" s="38"/>
      <c r="AI121" s="38"/>
      <c r="AJ121" s="62"/>
      <c r="AK121" s="38"/>
      <c r="AL121" s="38"/>
      <c r="AM121" s="38"/>
      <c r="AN121" s="62"/>
      <c r="AO121" s="38"/>
      <c r="AP121" s="38"/>
      <c r="AQ121" s="38"/>
      <c r="AR121" s="38"/>
      <c r="AS121" s="38"/>
      <c r="AT121" s="62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4"/>
      <c r="CE121" s="35">
        <f t="shared" si="2"/>
        <v>0</v>
      </c>
      <c r="CF121" s="22"/>
    </row>
    <row r="122" spans="1:84" ht="20.100000000000001" customHeight="1" x14ac:dyDescent="0.25">
      <c r="A122" s="19"/>
      <c r="B122" s="29">
        <f t="shared" si="3"/>
        <v>118</v>
      </c>
      <c r="C122" s="20"/>
      <c r="D122" s="21"/>
      <c r="F122" s="23"/>
      <c r="G122" s="62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62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62"/>
      <c r="AG122" s="38"/>
      <c r="AH122" s="38"/>
      <c r="AI122" s="38"/>
      <c r="AJ122" s="62"/>
      <c r="AK122" s="38"/>
      <c r="AL122" s="38"/>
      <c r="AM122" s="38"/>
      <c r="AN122" s="62"/>
      <c r="AO122" s="38"/>
      <c r="AP122" s="38"/>
      <c r="AQ122" s="38"/>
      <c r="AR122" s="38"/>
      <c r="AS122" s="38"/>
      <c r="AT122" s="62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4"/>
      <c r="CE122" s="35">
        <f t="shared" si="2"/>
        <v>0</v>
      </c>
      <c r="CF122" s="22"/>
    </row>
    <row r="123" spans="1:84" ht="20.100000000000001" customHeight="1" x14ac:dyDescent="0.25">
      <c r="A123" s="19"/>
      <c r="B123" s="29">
        <f t="shared" si="3"/>
        <v>119</v>
      </c>
      <c r="C123" s="20"/>
      <c r="D123" s="21"/>
      <c r="F123" s="23"/>
      <c r="G123" s="62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62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62"/>
      <c r="AG123" s="38"/>
      <c r="AH123" s="38"/>
      <c r="AI123" s="38"/>
      <c r="AJ123" s="62"/>
      <c r="AK123" s="38"/>
      <c r="AL123" s="38"/>
      <c r="AM123" s="38"/>
      <c r="AN123" s="62"/>
      <c r="AO123" s="38"/>
      <c r="AP123" s="38"/>
      <c r="AQ123" s="38"/>
      <c r="AR123" s="38"/>
      <c r="AS123" s="38"/>
      <c r="AT123" s="62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4"/>
      <c r="CE123" s="35">
        <f t="shared" si="2"/>
        <v>0</v>
      </c>
      <c r="CF123" s="22"/>
    </row>
    <row r="124" spans="1:84" ht="20.100000000000001" customHeight="1" x14ac:dyDescent="0.25">
      <c r="A124" s="19"/>
      <c r="B124" s="29">
        <f t="shared" si="3"/>
        <v>120</v>
      </c>
      <c r="C124" s="20"/>
      <c r="D124" s="21"/>
      <c r="F124" s="23"/>
      <c r="G124" s="62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6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62"/>
      <c r="AG124" s="38"/>
      <c r="AH124" s="38"/>
      <c r="AI124" s="38"/>
      <c r="AJ124" s="62"/>
      <c r="AK124" s="38"/>
      <c r="AL124" s="38"/>
      <c r="AM124" s="38"/>
      <c r="AN124" s="62"/>
      <c r="AO124" s="38"/>
      <c r="AP124" s="38"/>
      <c r="AQ124" s="38"/>
      <c r="AR124" s="38"/>
      <c r="AS124" s="38"/>
      <c r="AT124" s="62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4"/>
      <c r="CE124" s="35">
        <f t="shared" si="2"/>
        <v>0</v>
      </c>
      <c r="CF124" s="22"/>
    </row>
    <row r="125" spans="1:84" ht="20.100000000000001" customHeight="1" x14ac:dyDescent="0.25">
      <c r="A125" s="19"/>
      <c r="B125" s="29">
        <f t="shared" si="3"/>
        <v>121</v>
      </c>
      <c r="C125" s="20"/>
      <c r="D125" s="21"/>
      <c r="F125" s="23"/>
      <c r="G125" s="62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6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62"/>
      <c r="AG125" s="38"/>
      <c r="AH125" s="38"/>
      <c r="AI125" s="38"/>
      <c r="AJ125" s="62"/>
      <c r="AK125" s="38"/>
      <c r="AL125" s="38"/>
      <c r="AM125" s="38"/>
      <c r="AN125" s="62"/>
      <c r="AO125" s="38"/>
      <c r="AP125" s="38"/>
      <c r="AQ125" s="38"/>
      <c r="AR125" s="38"/>
      <c r="AS125" s="38"/>
      <c r="AT125" s="62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4"/>
      <c r="CE125" s="35">
        <f t="shared" si="2"/>
        <v>0</v>
      </c>
      <c r="CF125" s="22"/>
    </row>
    <row r="126" spans="1:84" ht="20.100000000000001" customHeight="1" x14ac:dyDescent="0.25">
      <c r="A126" s="19"/>
      <c r="B126" s="29">
        <f t="shared" si="3"/>
        <v>122</v>
      </c>
      <c r="C126" s="20"/>
      <c r="D126" s="21"/>
      <c r="F126" s="23"/>
      <c r="G126" s="62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6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62"/>
      <c r="AG126" s="38"/>
      <c r="AH126" s="38"/>
      <c r="AI126" s="38"/>
      <c r="AJ126" s="62"/>
      <c r="AK126" s="38"/>
      <c r="AL126" s="38"/>
      <c r="AM126" s="38"/>
      <c r="AN126" s="62"/>
      <c r="AO126" s="38"/>
      <c r="AP126" s="38"/>
      <c r="AQ126" s="38"/>
      <c r="AR126" s="38"/>
      <c r="AS126" s="38"/>
      <c r="AT126" s="62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4"/>
      <c r="CE126" s="35">
        <f t="shared" si="2"/>
        <v>0</v>
      </c>
      <c r="CF126" s="22"/>
    </row>
    <row r="127" spans="1:84" ht="20.100000000000001" customHeight="1" x14ac:dyDescent="0.25">
      <c r="A127" s="19"/>
      <c r="B127" s="29">
        <f t="shared" si="3"/>
        <v>123</v>
      </c>
      <c r="C127" s="20"/>
      <c r="D127" s="21"/>
      <c r="F127" s="23"/>
      <c r="G127" s="62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6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62"/>
      <c r="AG127" s="38"/>
      <c r="AH127" s="38"/>
      <c r="AI127" s="38"/>
      <c r="AJ127" s="62"/>
      <c r="AK127" s="38"/>
      <c r="AL127" s="38"/>
      <c r="AM127" s="38"/>
      <c r="AN127" s="62"/>
      <c r="AO127" s="38"/>
      <c r="AP127" s="38"/>
      <c r="AQ127" s="38"/>
      <c r="AR127" s="38"/>
      <c r="AS127" s="38"/>
      <c r="AT127" s="62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4"/>
      <c r="CE127" s="35">
        <f t="shared" si="2"/>
        <v>0</v>
      </c>
      <c r="CF127" s="22"/>
    </row>
    <row r="128" spans="1:84" ht="20.100000000000001" customHeight="1" x14ac:dyDescent="0.25">
      <c r="A128" s="19"/>
      <c r="B128" s="29">
        <f t="shared" si="3"/>
        <v>124</v>
      </c>
      <c r="C128" s="20"/>
      <c r="D128" s="21"/>
      <c r="F128" s="23"/>
      <c r="G128" s="62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6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62"/>
      <c r="AG128" s="38"/>
      <c r="AH128" s="38"/>
      <c r="AI128" s="38"/>
      <c r="AJ128" s="62"/>
      <c r="AK128" s="38"/>
      <c r="AL128" s="38"/>
      <c r="AM128" s="38"/>
      <c r="AN128" s="62"/>
      <c r="AO128" s="38"/>
      <c r="AP128" s="38"/>
      <c r="AQ128" s="38"/>
      <c r="AR128" s="38"/>
      <c r="AS128" s="38"/>
      <c r="AT128" s="62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4"/>
      <c r="CE128" s="35">
        <f t="shared" si="2"/>
        <v>0</v>
      </c>
      <c r="CF128" s="22"/>
    </row>
    <row r="129" spans="1:84" ht="20.100000000000001" customHeight="1" x14ac:dyDescent="0.25">
      <c r="A129" s="19"/>
      <c r="B129" s="29">
        <f t="shared" si="3"/>
        <v>125</v>
      </c>
      <c r="C129" s="20"/>
      <c r="D129" s="21"/>
      <c r="F129" s="23"/>
      <c r="G129" s="62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6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62"/>
      <c r="AG129" s="38"/>
      <c r="AH129" s="38"/>
      <c r="AI129" s="38"/>
      <c r="AJ129" s="62"/>
      <c r="AK129" s="38"/>
      <c r="AL129" s="38"/>
      <c r="AM129" s="38"/>
      <c r="AN129" s="62"/>
      <c r="AO129" s="38"/>
      <c r="AP129" s="38"/>
      <c r="AQ129" s="38"/>
      <c r="AR129" s="38"/>
      <c r="AS129" s="38"/>
      <c r="AT129" s="62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4"/>
      <c r="CE129" s="35">
        <f t="shared" si="2"/>
        <v>0</v>
      </c>
      <c r="CF129" s="22"/>
    </row>
    <row r="130" spans="1:84" ht="20.100000000000001" customHeight="1" x14ac:dyDescent="0.25">
      <c r="A130" s="19"/>
      <c r="B130" s="29">
        <f t="shared" si="3"/>
        <v>126</v>
      </c>
      <c r="C130" s="20"/>
      <c r="D130" s="21"/>
      <c r="F130" s="23"/>
      <c r="G130" s="62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6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62"/>
      <c r="AG130" s="38"/>
      <c r="AH130" s="38"/>
      <c r="AI130" s="38"/>
      <c r="AJ130" s="62"/>
      <c r="AK130" s="38"/>
      <c r="AL130" s="38"/>
      <c r="AM130" s="38"/>
      <c r="AN130" s="62"/>
      <c r="AO130" s="38"/>
      <c r="AP130" s="38"/>
      <c r="AQ130" s="38"/>
      <c r="AR130" s="38"/>
      <c r="AS130" s="38"/>
      <c r="AT130" s="62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4"/>
      <c r="CE130" s="35">
        <f t="shared" si="2"/>
        <v>0</v>
      </c>
      <c r="CF130" s="22"/>
    </row>
    <row r="131" spans="1:84" ht="20.100000000000001" customHeight="1" x14ac:dyDescent="0.25">
      <c r="A131" s="19"/>
      <c r="B131" s="29">
        <f t="shared" si="3"/>
        <v>127</v>
      </c>
      <c r="C131" s="20"/>
      <c r="D131" s="21"/>
      <c r="F131" s="23"/>
      <c r="G131" s="62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6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62"/>
      <c r="AG131" s="38"/>
      <c r="AH131" s="38"/>
      <c r="AI131" s="38"/>
      <c r="AJ131" s="62"/>
      <c r="AK131" s="38"/>
      <c r="AL131" s="38"/>
      <c r="AM131" s="38"/>
      <c r="AN131" s="62"/>
      <c r="AO131" s="38"/>
      <c r="AP131" s="38"/>
      <c r="AQ131" s="38"/>
      <c r="AR131" s="38"/>
      <c r="AS131" s="38"/>
      <c r="AT131" s="62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4"/>
      <c r="CE131" s="35">
        <f t="shared" si="2"/>
        <v>0</v>
      </c>
      <c r="CF131" s="22"/>
    </row>
    <row r="132" spans="1:84" ht="20.100000000000001" customHeight="1" x14ac:dyDescent="0.25">
      <c r="A132" s="19"/>
      <c r="B132" s="29">
        <f t="shared" si="3"/>
        <v>128</v>
      </c>
      <c r="C132" s="20"/>
      <c r="D132" s="21"/>
      <c r="F132" s="23"/>
      <c r="G132" s="62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6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62"/>
      <c r="AG132" s="38"/>
      <c r="AH132" s="38"/>
      <c r="AI132" s="38"/>
      <c r="AJ132" s="62"/>
      <c r="AK132" s="38"/>
      <c r="AL132" s="38"/>
      <c r="AM132" s="38"/>
      <c r="AN132" s="62"/>
      <c r="AO132" s="38"/>
      <c r="AP132" s="38"/>
      <c r="AQ132" s="38"/>
      <c r="AR132" s="38"/>
      <c r="AS132" s="38"/>
      <c r="AT132" s="62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4"/>
      <c r="CE132" s="35">
        <f t="shared" si="2"/>
        <v>0</v>
      </c>
      <c r="CF132" s="22"/>
    </row>
    <row r="133" spans="1:84" ht="20.100000000000001" customHeight="1" x14ac:dyDescent="0.25">
      <c r="A133" s="19"/>
      <c r="B133" s="29">
        <f t="shared" si="3"/>
        <v>129</v>
      </c>
      <c r="C133" s="20"/>
      <c r="D133" s="21"/>
      <c r="F133" s="23"/>
      <c r="G133" s="62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6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62"/>
      <c r="AG133" s="38"/>
      <c r="AH133" s="38"/>
      <c r="AI133" s="38"/>
      <c r="AJ133" s="62"/>
      <c r="AK133" s="38"/>
      <c r="AL133" s="38"/>
      <c r="AM133" s="38"/>
      <c r="AN133" s="62"/>
      <c r="AO133" s="38"/>
      <c r="AP133" s="38"/>
      <c r="AQ133" s="38"/>
      <c r="AR133" s="38"/>
      <c r="AS133" s="38"/>
      <c r="AT133" s="62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4"/>
      <c r="CE133" s="35">
        <f t="shared" ref="CE133:CE196" si="4">SUM(G133:CC133)</f>
        <v>0</v>
      </c>
      <c r="CF133" s="22"/>
    </row>
    <row r="134" spans="1:84" ht="20.100000000000001" customHeight="1" x14ac:dyDescent="0.25">
      <c r="A134" s="19"/>
      <c r="B134" s="29">
        <f t="shared" si="3"/>
        <v>130</v>
      </c>
      <c r="C134" s="20"/>
      <c r="D134" s="21"/>
      <c r="F134" s="23"/>
      <c r="G134" s="62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6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62"/>
      <c r="AG134" s="38"/>
      <c r="AH134" s="38"/>
      <c r="AI134" s="38"/>
      <c r="AJ134" s="62"/>
      <c r="AK134" s="38"/>
      <c r="AL134" s="38"/>
      <c r="AM134" s="38"/>
      <c r="AN134" s="62"/>
      <c r="AO134" s="38"/>
      <c r="AP134" s="38"/>
      <c r="AQ134" s="38"/>
      <c r="AR134" s="38"/>
      <c r="AS134" s="38"/>
      <c r="AT134" s="62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4"/>
      <c r="CE134" s="35">
        <f t="shared" si="4"/>
        <v>0</v>
      </c>
      <c r="CF134" s="22"/>
    </row>
    <row r="135" spans="1:84" ht="20.100000000000001" customHeight="1" x14ac:dyDescent="0.25">
      <c r="A135" s="19"/>
      <c r="B135" s="29">
        <f t="shared" ref="B135:B198" si="5">B134+1</f>
        <v>131</v>
      </c>
      <c r="C135" s="20"/>
      <c r="D135" s="21"/>
      <c r="F135" s="23"/>
      <c r="G135" s="62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6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62"/>
      <c r="AG135" s="38"/>
      <c r="AH135" s="38"/>
      <c r="AI135" s="38"/>
      <c r="AJ135" s="62"/>
      <c r="AK135" s="38"/>
      <c r="AL135" s="38"/>
      <c r="AM135" s="38"/>
      <c r="AN135" s="62"/>
      <c r="AO135" s="38"/>
      <c r="AP135" s="38"/>
      <c r="AQ135" s="38"/>
      <c r="AR135" s="38"/>
      <c r="AS135" s="38"/>
      <c r="AT135" s="62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4"/>
      <c r="CE135" s="35">
        <f t="shared" si="4"/>
        <v>0</v>
      </c>
      <c r="CF135" s="22"/>
    </row>
    <row r="136" spans="1:84" ht="20.100000000000001" customHeight="1" x14ac:dyDescent="0.25">
      <c r="A136" s="19"/>
      <c r="B136" s="29">
        <f t="shared" si="5"/>
        <v>132</v>
      </c>
      <c r="C136" s="20"/>
      <c r="D136" s="21"/>
      <c r="F136" s="23"/>
      <c r="G136" s="62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6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62"/>
      <c r="AG136" s="38"/>
      <c r="AH136" s="38"/>
      <c r="AI136" s="38"/>
      <c r="AJ136" s="62"/>
      <c r="AK136" s="38"/>
      <c r="AL136" s="38"/>
      <c r="AM136" s="38"/>
      <c r="AN136" s="62"/>
      <c r="AO136" s="38"/>
      <c r="AP136" s="38"/>
      <c r="AQ136" s="38"/>
      <c r="AR136" s="38"/>
      <c r="AS136" s="38"/>
      <c r="AT136" s="62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4"/>
      <c r="CE136" s="35">
        <f t="shared" si="4"/>
        <v>0</v>
      </c>
      <c r="CF136" s="22"/>
    </row>
    <row r="137" spans="1:84" ht="20.100000000000001" customHeight="1" x14ac:dyDescent="0.25">
      <c r="A137" s="19"/>
      <c r="B137" s="29">
        <f t="shared" si="5"/>
        <v>133</v>
      </c>
      <c r="C137" s="20"/>
      <c r="D137" s="21"/>
      <c r="F137" s="23"/>
      <c r="G137" s="62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6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62"/>
      <c r="AG137" s="38"/>
      <c r="AH137" s="38"/>
      <c r="AI137" s="38"/>
      <c r="AJ137" s="62"/>
      <c r="AK137" s="38"/>
      <c r="AL137" s="38"/>
      <c r="AM137" s="38"/>
      <c r="AN137" s="62"/>
      <c r="AO137" s="38"/>
      <c r="AP137" s="38"/>
      <c r="AQ137" s="38"/>
      <c r="AR137" s="38"/>
      <c r="AS137" s="38"/>
      <c r="AT137" s="62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4"/>
      <c r="CE137" s="35">
        <f t="shared" si="4"/>
        <v>0</v>
      </c>
      <c r="CF137" s="22"/>
    </row>
    <row r="138" spans="1:84" ht="20.100000000000001" customHeight="1" x14ac:dyDescent="0.25">
      <c r="A138" s="19"/>
      <c r="B138" s="29">
        <f t="shared" si="5"/>
        <v>134</v>
      </c>
      <c r="C138" s="20"/>
      <c r="D138" s="21"/>
      <c r="F138" s="23"/>
      <c r="G138" s="62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6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62"/>
      <c r="AG138" s="38"/>
      <c r="AH138" s="38"/>
      <c r="AI138" s="38"/>
      <c r="AJ138" s="62"/>
      <c r="AK138" s="38"/>
      <c r="AL138" s="38"/>
      <c r="AM138" s="38"/>
      <c r="AN138" s="62"/>
      <c r="AO138" s="38"/>
      <c r="AP138" s="38"/>
      <c r="AQ138" s="38"/>
      <c r="AR138" s="38"/>
      <c r="AS138" s="38"/>
      <c r="AT138" s="62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4"/>
      <c r="CE138" s="35">
        <f t="shared" si="4"/>
        <v>0</v>
      </c>
      <c r="CF138" s="22"/>
    </row>
    <row r="139" spans="1:84" ht="20.100000000000001" customHeight="1" x14ac:dyDescent="0.25">
      <c r="A139" s="19"/>
      <c r="B139" s="29">
        <f t="shared" si="5"/>
        <v>135</v>
      </c>
      <c r="C139" s="20"/>
      <c r="D139" s="21"/>
      <c r="F139" s="23"/>
      <c r="G139" s="62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6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62"/>
      <c r="AG139" s="38"/>
      <c r="AH139" s="38"/>
      <c r="AI139" s="38"/>
      <c r="AJ139" s="62"/>
      <c r="AK139" s="38"/>
      <c r="AL139" s="38"/>
      <c r="AM139" s="38"/>
      <c r="AN139" s="62"/>
      <c r="AO139" s="38"/>
      <c r="AP139" s="38"/>
      <c r="AQ139" s="38"/>
      <c r="AR139" s="38"/>
      <c r="AS139" s="38"/>
      <c r="AT139" s="62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4"/>
      <c r="CE139" s="35">
        <f t="shared" si="4"/>
        <v>0</v>
      </c>
      <c r="CF139" s="22"/>
    </row>
    <row r="140" spans="1:84" ht="20.100000000000001" customHeight="1" x14ac:dyDescent="0.25">
      <c r="A140" s="19"/>
      <c r="B140" s="29">
        <f t="shared" si="5"/>
        <v>136</v>
      </c>
      <c r="C140" s="20"/>
      <c r="D140" s="21"/>
      <c r="F140" s="23"/>
      <c r="G140" s="62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6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62"/>
      <c r="AG140" s="38"/>
      <c r="AH140" s="38"/>
      <c r="AI140" s="38"/>
      <c r="AJ140" s="62"/>
      <c r="AK140" s="38"/>
      <c r="AL140" s="38"/>
      <c r="AM140" s="38"/>
      <c r="AN140" s="62"/>
      <c r="AO140" s="38"/>
      <c r="AP140" s="38"/>
      <c r="AQ140" s="38"/>
      <c r="AR140" s="38"/>
      <c r="AS140" s="38"/>
      <c r="AT140" s="62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4"/>
      <c r="CE140" s="35">
        <f t="shared" si="4"/>
        <v>0</v>
      </c>
      <c r="CF140" s="22"/>
    </row>
    <row r="141" spans="1:84" ht="20.100000000000001" customHeight="1" x14ac:dyDescent="0.25">
      <c r="A141" s="19"/>
      <c r="B141" s="29">
        <f t="shared" si="5"/>
        <v>137</v>
      </c>
      <c r="C141" s="20"/>
      <c r="D141" s="21"/>
      <c r="F141" s="23"/>
      <c r="G141" s="62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6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62"/>
      <c r="AG141" s="38"/>
      <c r="AH141" s="38"/>
      <c r="AI141" s="38"/>
      <c r="AJ141" s="62"/>
      <c r="AK141" s="38"/>
      <c r="AL141" s="38"/>
      <c r="AM141" s="38"/>
      <c r="AN141" s="62"/>
      <c r="AO141" s="38"/>
      <c r="AP141" s="38"/>
      <c r="AQ141" s="38"/>
      <c r="AR141" s="38"/>
      <c r="AS141" s="38"/>
      <c r="AT141" s="62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4"/>
      <c r="CE141" s="35">
        <f t="shared" si="4"/>
        <v>0</v>
      </c>
      <c r="CF141" s="22"/>
    </row>
    <row r="142" spans="1:84" ht="20.100000000000001" customHeight="1" x14ac:dyDescent="0.25">
      <c r="A142" s="19"/>
      <c r="B142" s="29">
        <f t="shared" si="5"/>
        <v>138</v>
      </c>
      <c r="C142" s="20"/>
      <c r="D142" s="21"/>
      <c r="F142" s="23"/>
      <c r="G142" s="62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6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62"/>
      <c r="AG142" s="38"/>
      <c r="AH142" s="38"/>
      <c r="AI142" s="38"/>
      <c r="AJ142" s="62"/>
      <c r="AK142" s="38"/>
      <c r="AL142" s="38"/>
      <c r="AM142" s="38"/>
      <c r="AN142" s="62"/>
      <c r="AO142" s="38"/>
      <c r="AP142" s="38"/>
      <c r="AQ142" s="38"/>
      <c r="AR142" s="38"/>
      <c r="AS142" s="38"/>
      <c r="AT142" s="62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4"/>
      <c r="CE142" s="35">
        <f t="shared" si="4"/>
        <v>0</v>
      </c>
      <c r="CF142" s="22"/>
    </row>
    <row r="143" spans="1:84" ht="20.100000000000001" customHeight="1" x14ac:dyDescent="0.25">
      <c r="A143" s="19"/>
      <c r="B143" s="29">
        <f t="shared" si="5"/>
        <v>139</v>
      </c>
      <c r="C143" s="20"/>
      <c r="D143" s="21"/>
      <c r="F143" s="23"/>
      <c r="G143" s="62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6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62"/>
      <c r="AG143" s="38"/>
      <c r="AH143" s="38"/>
      <c r="AI143" s="38"/>
      <c r="AJ143" s="62"/>
      <c r="AK143" s="38"/>
      <c r="AL143" s="38"/>
      <c r="AM143" s="38"/>
      <c r="AN143" s="62"/>
      <c r="AO143" s="38"/>
      <c r="AP143" s="38"/>
      <c r="AQ143" s="38"/>
      <c r="AR143" s="38"/>
      <c r="AS143" s="38"/>
      <c r="AT143" s="62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4"/>
      <c r="CE143" s="35">
        <f t="shared" si="4"/>
        <v>0</v>
      </c>
      <c r="CF143" s="22"/>
    </row>
    <row r="144" spans="1:84" ht="20.100000000000001" customHeight="1" x14ac:dyDescent="0.25">
      <c r="A144" s="19"/>
      <c r="B144" s="29">
        <f t="shared" si="5"/>
        <v>140</v>
      </c>
      <c r="C144" s="20"/>
      <c r="D144" s="21"/>
      <c r="F144" s="23"/>
      <c r="G144" s="62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6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62"/>
      <c r="AG144" s="38"/>
      <c r="AH144" s="38"/>
      <c r="AI144" s="38"/>
      <c r="AJ144" s="62"/>
      <c r="AK144" s="38"/>
      <c r="AL144" s="38"/>
      <c r="AM144" s="38"/>
      <c r="AN144" s="62"/>
      <c r="AO144" s="38"/>
      <c r="AP144" s="38"/>
      <c r="AQ144" s="38"/>
      <c r="AR144" s="38"/>
      <c r="AS144" s="38"/>
      <c r="AT144" s="62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4"/>
      <c r="CE144" s="35">
        <f t="shared" si="4"/>
        <v>0</v>
      </c>
      <c r="CF144" s="22"/>
    </row>
    <row r="145" spans="1:84" ht="20.100000000000001" customHeight="1" x14ac:dyDescent="0.25">
      <c r="A145" s="19"/>
      <c r="B145" s="29">
        <f t="shared" si="5"/>
        <v>141</v>
      </c>
      <c r="C145" s="20"/>
      <c r="D145" s="21"/>
      <c r="F145" s="23"/>
      <c r="G145" s="62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6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62"/>
      <c r="AG145" s="38"/>
      <c r="AH145" s="38"/>
      <c r="AI145" s="38"/>
      <c r="AJ145" s="62"/>
      <c r="AK145" s="38"/>
      <c r="AL145" s="38"/>
      <c r="AM145" s="38"/>
      <c r="AN145" s="62"/>
      <c r="AO145" s="38"/>
      <c r="AP145" s="38"/>
      <c r="AQ145" s="38"/>
      <c r="AR145" s="38"/>
      <c r="AS145" s="38"/>
      <c r="AT145" s="62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4"/>
      <c r="CE145" s="35">
        <f t="shared" si="4"/>
        <v>0</v>
      </c>
      <c r="CF145" s="22"/>
    </row>
    <row r="146" spans="1:84" ht="20.100000000000001" customHeight="1" x14ac:dyDescent="0.25">
      <c r="A146" s="19"/>
      <c r="B146" s="29">
        <f t="shared" si="5"/>
        <v>142</v>
      </c>
      <c r="C146" s="20"/>
      <c r="D146" s="21"/>
      <c r="F146" s="23"/>
      <c r="G146" s="62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6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62"/>
      <c r="AG146" s="38"/>
      <c r="AH146" s="38"/>
      <c r="AI146" s="38"/>
      <c r="AJ146" s="62"/>
      <c r="AK146" s="38"/>
      <c r="AL146" s="38"/>
      <c r="AM146" s="38"/>
      <c r="AN146" s="62"/>
      <c r="AO146" s="38"/>
      <c r="AP146" s="38"/>
      <c r="AQ146" s="38"/>
      <c r="AR146" s="38"/>
      <c r="AS146" s="38"/>
      <c r="AT146" s="62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4"/>
      <c r="CE146" s="35">
        <f t="shared" si="4"/>
        <v>0</v>
      </c>
      <c r="CF146" s="22"/>
    </row>
    <row r="147" spans="1:84" ht="20.100000000000001" customHeight="1" x14ac:dyDescent="0.25">
      <c r="A147" s="19"/>
      <c r="B147" s="29">
        <f t="shared" si="5"/>
        <v>143</v>
      </c>
      <c r="C147" s="20"/>
      <c r="D147" s="21"/>
      <c r="F147" s="23"/>
      <c r="G147" s="62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6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62"/>
      <c r="AG147" s="38"/>
      <c r="AH147" s="38"/>
      <c r="AI147" s="38"/>
      <c r="AJ147" s="62"/>
      <c r="AK147" s="38"/>
      <c r="AL147" s="38"/>
      <c r="AM147" s="38"/>
      <c r="AN147" s="62"/>
      <c r="AO147" s="38"/>
      <c r="AP147" s="38"/>
      <c r="AQ147" s="38"/>
      <c r="AR147" s="38"/>
      <c r="AS147" s="38"/>
      <c r="AT147" s="62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4"/>
      <c r="CE147" s="35">
        <f t="shared" si="4"/>
        <v>0</v>
      </c>
      <c r="CF147" s="22"/>
    </row>
    <row r="148" spans="1:84" ht="20.100000000000001" customHeight="1" x14ac:dyDescent="0.25">
      <c r="A148" s="19"/>
      <c r="B148" s="29">
        <f t="shared" si="5"/>
        <v>144</v>
      </c>
      <c r="C148" s="20"/>
      <c r="D148" s="21"/>
      <c r="F148" s="23"/>
      <c r="G148" s="62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6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62"/>
      <c r="AG148" s="38"/>
      <c r="AH148" s="38"/>
      <c r="AI148" s="38"/>
      <c r="AJ148" s="62"/>
      <c r="AK148" s="38"/>
      <c r="AL148" s="38"/>
      <c r="AM148" s="38"/>
      <c r="AN148" s="62"/>
      <c r="AO148" s="38"/>
      <c r="AP148" s="38"/>
      <c r="AQ148" s="38"/>
      <c r="AR148" s="38"/>
      <c r="AS148" s="38"/>
      <c r="AT148" s="62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4"/>
      <c r="CE148" s="35">
        <f t="shared" si="4"/>
        <v>0</v>
      </c>
      <c r="CF148" s="22"/>
    </row>
    <row r="149" spans="1:84" ht="20.100000000000001" customHeight="1" x14ac:dyDescent="0.25">
      <c r="A149" s="19"/>
      <c r="B149" s="29">
        <f t="shared" si="5"/>
        <v>145</v>
      </c>
      <c r="C149" s="20"/>
      <c r="D149" s="21"/>
      <c r="F149" s="23"/>
      <c r="G149" s="62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6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62"/>
      <c r="AG149" s="38"/>
      <c r="AH149" s="38"/>
      <c r="AI149" s="38"/>
      <c r="AJ149" s="62"/>
      <c r="AK149" s="38"/>
      <c r="AL149" s="38"/>
      <c r="AM149" s="38"/>
      <c r="AN149" s="62"/>
      <c r="AO149" s="38"/>
      <c r="AP149" s="38"/>
      <c r="AQ149" s="38"/>
      <c r="AR149" s="38"/>
      <c r="AS149" s="38"/>
      <c r="AT149" s="62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4"/>
      <c r="CE149" s="35">
        <f t="shared" si="4"/>
        <v>0</v>
      </c>
      <c r="CF149" s="22"/>
    </row>
    <row r="150" spans="1:84" ht="20.100000000000001" customHeight="1" x14ac:dyDescent="0.25">
      <c r="A150" s="19"/>
      <c r="B150" s="29">
        <f t="shared" si="5"/>
        <v>146</v>
      </c>
      <c r="C150" s="20"/>
      <c r="D150" s="21"/>
      <c r="F150" s="23"/>
      <c r="G150" s="62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6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62"/>
      <c r="AG150" s="38"/>
      <c r="AH150" s="38"/>
      <c r="AI150" s="38"/>
      <c r="AJ150" s="62"/>
      <c r="AK150" s="38"/>
      <c r="AL150" s="38"/>
      <c r="AM150" s="38"/>
      <c r="AN150" s="62"/>
      <c r="AO150" s="38"/>
      <c r="AP150" s="38"/>
      <c r="AQ150" s="38"/>
      <c r="AR150" s="38"/>
      <c r="AS150" s="38"/>
      <c r="AT150" s="62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4"/>
      <c r="CE150" s="35">
        <f t="shared" si="4"/>
        <v>0</v>
      </c>
      <c r="CF150" s="22"/>
    </row>
    <row r="151" spans="1:84" ht="20.100000000000001" customHeight="1" x14ac:dyDescent="0.25">
      <c r="A151" s="19"/>
      <c r="B151" s="29">
        <f t="shared" si="5"/>
        <v>147</v>
      </c>
      <c r="C151" s="20"/>
      <c r="D151" s="21"/>
      <c r="F151" s="23"/>
      <c r="G151" s="62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6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62"/>
      <c r="AG151" s="38"/>
      <c r="AH151" s="38"/>
      <c r="AI151" s="38"/>
      <c r="AJ151" s="62"/>
      <c r="AK151" s="38"/>
      <c r="AL151" s="38"/>
      <c r="AM151" s="38"/>
      <c r="AN151" s="62"/>
      <c r="AO151" s="38"/>
      <c r="AP151" s="38"/>
      <c r="AQ151" s="38"/>
      <c r="AR151" s="38"/>
      <c r="AS151" s="38"/>
      <c r="AT151" s="62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4"/>
      <c r="CE151" s="35">
        <f t="shared" si="4"/>
        <v>0</v>
      </c>
      <c r="CF151" s="22"/>
    </row>
    <row r="152" spans="1:84" ht="20.100000000000001" customHeight="1" x14ac:dyDescent="0.25">
      <c r="A152" s="19"/>
      <c r="B152" s="29">
        <f t="shared" si="5"/>
        <v>148</v>
      </c>
      <c r="C152" s="20"/>
      <c r="D152" s="21"/>
      <c r="F152" s="23"/>
      <c r="G152" s="62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6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62"/>
      <c r="AG152" s="38"/>
      <c r="AH152" s="38"/>
      <c r="AI152" s="38"/>
      <c r="AJ152" s="62"/>
      <c r="AK152" s="38"/>
      <c r="AL152" s="38"/>
      <c r="AM152" s="38"/>
      <c r="AN152" s="62"/>
      <c r="AO152" s="38"/>
      <c r="AP152" s="38"/>
      <c r="AQ152" s="38"/>
      <c r="AR152" s="38"/>
      <c r="AS152" s="38"/>
      <c r="AT152" s="62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4"/>
      <c r="CE152" s="35">
        <f t="shared" si="4"/>
        <v>0</v>
      </c>
      <c r="CF152" s="22"/>
    </row>
    <row r="153" spans="1:84" ht="20.100000000000001" customHeight="1" x14ac:dyDescent="0.25">
      <c r="A153" s="19"/>
      <c r="B153" s="29">
        <f t="shared" si="5"/>
        <v>149</v>
      </c>
      <c r="C153" s="20"/>
      <c r="D153" s="21"/>
      <c r="F153" s="23"/>
      <c r="G153" s="62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6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62"/>
      <c r="AG153" s="38"/>
      <c r="AH153" s="38"/>
      <c r="AI153" s="38"/>
      <c r="AJ153" s="62"/>
      <c r="AK153" s="38"/>
      <c r="AL153" s="38"/>
      <c r="AM153" s="38"/>
      <c r="AN153" s="62"/>
      <c r="AO153" s="38"/>
      <c r="AP153" s="38"/>
      <c r="AQ153" s="38"/>
      <c r="AR153" s="38"/>
      <c r="AS153" s="38"/>
      <c r="AT153" s="62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4"/>
      <c r="CE153" s="35">
        <f t="shared" si="4"/>
        <v>0</v>
      </c>
      <c r="CF153" s="22"/>
    </row>
    <row r="154" spans="1:84" ht="20.100000000000001" customHeight="1" x14ac:dyDescent="0.25">
      <c r="A154" s="19"/>
      <c r="B154" s="29">
        <f t="shared" si="5"/>
        <v>150</v>
      </c>
      <c r="C154" s="20"/>
      <c r="D154" s="21"/>
      <c r="F154" s="23"/>
      <c r="G154" s="62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6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62"/>
      <c r="AG154" s="38"/>
      <c r="AH154" s="38"/>
      <c r="AI154" s="38"/>
      <c r="AJ154" s="62"/>
      <c r="AK154" s="38"/>
      <c r="AL154" s="38"/>
      <c r="AM154" s="38"/>
      <c r="AN154" s="62"/>
      <c r="AO154" s="38"/>
      <c r="AP154" s="38"/>
      <c r="AQ154" s="38"/>
      <c r="AR154" s="38"/>
      <c r="AS154" s="38"/>
      <c r="AT154" s="62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4"/>
      <c r="CE154" s="35">
        <f t="shared" si="4"/>
        <v>0</v>
      </c>
      <c r="CF154" s="22"/>
    </row>
    <row r="155" spans="1:84" ht="20.100000000000001" customHeight="1" x14ac:dyDescent="0.25">
      <c r="A155" s="19"/>
      <c r="B155" s="29">
        <f t="shared" si="5"/>
        <v>151</v>
      </c>
      <c r="C155" s="20"/>
      <c r="D155" s="21"/>
      <c r="F155" s="23"/>
      <c r="G155" s="62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6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62"/>
      <c r="AG155" s="38"/>
      <c r="AH155" s="38"/>
      <c r="AI155" s="38"/>
      <c r="AJ155" s="62"/>
      <c r="AK155" s="38"/>
      <c r="AL155" s="38"/>
      <c r="AM155" s="38"/>
      <c r="AN155" s="62"/>
      <c r="AO155" s="38"/>
      <c r="AP155" s="38"/>
      <c r="AQ155" s="38"/>
      <c r="AR155" s="38"/>
      <c r="AS155" s="38"/>
      <c r="AT155" s="62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4"/>
      <c r="CE155" s="35">
        <f t="shared" si="4"/>
        <v>0</v>
      </c>
      <c r="CF155" s="22"/>
    </row>
    <row r="156" spans="1:84" ht="20.100000000000001" customHeight="1" x14ac:dyDescent="0.25">
      <c r="A156" s="19"/>
      <c r="B156" s="29">
        <f t="shared" si="5"/>
        <v>152</v>
      </c>
      <c r="C156" s="20"/>
      <c r="D156" s="21"/>
      <c r="F156" s="23"/>
      <c r="G156" s="62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6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62"/>
      <c r="AG156" s="38"/>
      <c r="AH156" s="38"/>
      <c r="AI156" s="38"/>
      <c r="AJ156" s="62"/>
      <c r="AK156" s="38"/>
      <c r="AL156" s="38"/>
      <c r="AM156" s="38"/>
      <c r="AN156" s="62"/>
      <c r="AO156" s="38"/>
      <c r="AP156" s="38"/>
      <c r="AQ156" s="38"/>
      <c r="AR156" s="38"/>
      <c r="AS156" s="38"/>
      <c r="AT156" s="62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4"/>
      <c r="CE156" s="35">
        <f t="shared" si="4"/>
        <v>0</v>
      </c>
      <c r="CF156" s="22"/>
    </row>
    <row r="157" spans="1:84" ht="20.100000000000001" customHeight="1" x14ac:dyDescent="0.25">
      <c r="A157" s="19"/>
      <c r="B157" s="29">
        <f t="shared" si="5"/>
        <v>153</v>
      </c>
      <c r="C157" s="20"/>
      <c r="D157" s="21"/>
      <c r="F157" s="23"/>
      <c r="G157" s="62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6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62"/>
      <c r="AG157" s="38"/>
      <c r="AH157" s="38"/>
      <c r="AI157" s="38"/>
      <c r="AJ157" s="62"/>
      <c r="AK157" s="38"/>
      <c r="AL157" s="38"/>
      <c r="AM157" s="38"/>
      <c r="AN157" s="62"/>
      <c r="AO157" s="38"/>
      <c r="AP157" s="38"/>
      <c r="AQ157" s="38"/>
      <c r="AR157" s="38"/>
      <c r="AS157" s="38"/>
      <c r="AT157" s="62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4"/>
      <c r="CE157" s="35">
        <f t="shared" si="4"/>
        <v>0</v>
      </c>
      <c r="CF157" s="22"/>
    </row>
    <row r="158" spans="1:84" ht="20.100000000000001" customHeight="1" x14ac:dyDescent="0.25">
      <c r="A158" s="19"/>
      <c r="B158" s="29">
        <f t="shared" si="5"/>
        <v>154</v>
      </c>
      <c r="C158" s="20"/>
      <c r="D158" s="21"/>
      <c r="F158" s="23"/>
      <c r="G158" s="62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6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62"/>
      <c r="AG158" s="38"/>
      <c r="AH158" s="38"/>
      <c r="AI158" s="38"/>
      <c r="AJ158" s="62"/>
      <c r="AK158" s="38"/>
      <c r="AL158" s="38"/>
      <c r="AM158" s="38"/>
      <c r="AN158" s="62"/>
      <c r="AO158" s="38"/>
      <c r="AP158" s="38"/>
      <c r="AQ158" s="38"/>
      <c r="AR158" s="38"/>
      <c r="AS158" s="38"/>
      <c r="AT158" s="62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4"/>
      <c r="CE158" s="35">
        <f t="shared" si="4"/>
        <v>0</v>
      </c>
      <c r="CF158" s="22"/>
    </row>
    <row r="159" spans="1:84" ht="20.100000000000001" customHeight="1" x14ac:dyDescent="0.25">
      <c r="A159" s="19"/>
      <c r="B159" s="29">
        <f t="shared" si="5"/>
        <v>155</v>
      </c>
      <c r="C159" s="20"/>
      <c r="D159" s="21"/>
      <c r="F159" s="23"/>
      <c r="G159" s="62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6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62"/>
      <c r="AG159" s="38"/>
      <c r="AH159" s="38"/>
      <c r="AI159" s="38"/>
      <c r="AJ159" s="62"/>
      <c r="AK159" s="38"/>
      <c r="AL159" s="38"/>
      <c r="AM159" s="38"/>
      <c r="AN159" s="62"/>
      <c r="AO159" s="38"/>
      <c r="AP159" s="38"/>
      <c r="AQ159" s="38"/>
      <c r="AR159" s="38"/>
      <c r="AS159" s="38"/>
      <c r="AT159" s="62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4"/>
      <c r="CE159" s="35">
        <f t="shared" si="4"/>
        <v>0</v>
      </c>
      <c r="CF159" s="22"/>
    </row>
    <row r="160" spans="1:84" ht="20.100000000000001" customHeight="1" x14ac:dyDescent="0.25">
      <c r="A160" s="19"/>
      <c r="B160" s="29">
        <f t="shared" si="5"/>
        <v>156</v>
      </c>
      <c r="C160" s="20"/>
      <c r="D160" s="21"/>
      <c r="F160" s="23"/>
      <c r="G160" s="62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6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62"/>
      <c r="AG160" s="38"/>
      <c r="AH160" s="38"/>
      <c r="AI160" s="38"/>
      <c r="AJ160" s="62"/>
      <c r="AK160" s="38"/>
      <c r="AL160" s="38"/>
      <c r="AM160" s="38"/>
      <c r="AN160" s="62"/>
      <c r="AO160" s="38"/>
      <c r="AP160" s="38"/>
      <c r="AQ160" s="38"/>
      <c r="AR160" s="38"/>
      <c r="AS160" s="38"/>
      <c r="AT160" s="62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4"/>
      <c r="CE160" s="35">
        <f t="shared" si="4"/>
        <v>0</v>
      </c>
      <c r="CF160" s="22"/>
    </row>
    <row r="161" spans="1:84" ht="20.100000000000001" customHeight="1" x14ac:dyDescent="0.25">
      <c r="A161" s="19"/>
      <c r="B161" s="29">
        <f t="shared" si="5"/>
        <v>157</v>
      </c>
      <c r="C161" s="20"/>
      <c r="D161" s="21"/>
      <c r="F161" s="23"/>
      <c r="G161" s="62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6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62"/>
      <c r="AG161" s="38"/>
      <c r="AH161" s="38"/>
      <c r="AI161" s="38"/>
      <c r="AJ161" s="62"/>
      <c r="AK161" s="38"/>
      <c r="AL161" s="38"/>
      <c r="AM161" s="38"/>
      <c r="AN161" s="62"/>
      <c r="AO161" s="38"/>
      <c r="AP161" s="38"/>
      <c r="AQ161" s="38"/>
      <c r="AR161" s="38"/>
      <c r="AS161" s="38"/>
      <c r="AT161" s="62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4"/>
      <c r="CE161" s="35">
        <f t="shared" si="4"/>
        <v>0</v>
      </c>
      <c r="CF161" s="22"/>
    </row>
    <row r="162" spans="1:84" ht="20.100000000000001" customHeight="1" x14ac:dyDescent="0.25">
      <c r="A162" s="19"/>
      <c r="B162" s="29">
        <f t="shared" si="5"/>
        <v>158</v>
      </c>
      <c r="C162" s="20"/>
      <c r="D162" s="21"/>
      <c r="F162" s="23"/>
      <c r="G162" s="62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6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62"/>
      <c r="AG162" s="38"/>
      <c r="AH162" s="38"/>
      <c r="AI162" s="38"/>
      <c r="AJ162" s="62"/>
      <c r="AK162" s="38"/>
      <c r="AL162" s="38"/>
      <c r="AM162" s="38"/>
      <c r="AN162" s="62"/>
      <c r="AO162" s="38"/>
      <c r="AP162" s="38"/>
      <c r="AQ162" s="38"/>
      <c r="AR162" s="38"/>
      <c r="AS162" s="38"/>
      <c r="AT162" s="62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4"/>
      <c r="CE162" s="35">
        <f t="shared" si="4"/>
        <v>0</v>
      </c>
      <c r="CF162" s="22"/>
    </row>
    <row r="163" spans="1:84" ht="20.100000000000001" customHeight="1" x14ac:dyDescent="0.25">
      <c r="A163" s="19"/>
      <c r="B163" s="29">
        <f t="shared" si="5"/>
        <v>159</v>
      </c>
      <c r="C163" s="20"/>
      <c r="D163" s="21"/>
      <c r="F163" s="23"/>
      <c r="G163" s="62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6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62"/>
      <c r="AG163" s="38"/>
      <c r="AH163" s="38"/>
      <c r="AI163" s="38"/>
      <c r="AJ163" s="62"/>
      <c r="AK163" s="38"/>
      <c r="AL163" s="38"/>
      <c r="AM163" s="38"/>
      <c r="AN163" s="62"/>
      <c r="AO163" s="38"/>
      <c r="AP163" s="38"/>
      <c r="AQ163" s="38"/>
      <c r="AR163" s="38"/>
      <c r="AS163" s="38"/>
      <c r="AT163" s="62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4"/>
      <c r="CE163" s="35">
        <f t="shared" si="4"/>
        <v>0</v>
      </c>
      <c r="CF163" s="22"/>
    </row>
    <row r="164" spans="1:84" ht="20.100000000000001" customHeight="1" x14ac:dyDescent="0.25">
      <c r="A164" s="19"/>
      <c r="B164" s="29">
        <f t="shared" si="5"/>
        <v>160</v>
      </c>
      <c r="C164" s="20"/>
      <c r="D164" s="21"/>
      <c r="F164" s="23"/>
      <c r="G164" s="62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6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62"/>
      <c r="AG164" s="38"/>
      <c r="AH164" s="38"/>
      <c r="AI164" s="38"/>
      <c r="AJ164" s="62"/>
      <c r="AK164" s="38"/>
      <c r="AL164" s="38"/>
      <c r="AM164" s="38"/>
      <c r="AN164" s="62"/>
      <c r="AO164" s="38"/>
      <c r="AP164" s="38"/>
      <c r="AQ164" s="38"/>
      <c r="AR164" s="38"/>
      <c r="AS164" s="38"/>
      <c r="AT164" s="62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4"/>
      <c r="CE164" s="35">
        <f t="shared" si="4"/>
        <v>0</v>
      </c>
      <c r="CF164" s="22"/>
    </row>
    <row r="165" spans="1:84" ht="20.100000000000001" customHeight="1" x14ac:dyDescent="0.25">
      <c r="A165" s="19"/>
      <c r="B165" s="29">
        <f t="shared" si="5"/>
        <v>161</v>
      </c>
      <c r="C165" s="20"/>
      <c r="D165" s="21"/>
      <c r="F165" s="23"/>
      <c r="G165" s="62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6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62"/>
      <c r="AG165" s="38"/>
      <c r="AH165" s="38"/>
      <c r="AI165" s="38"/>
      <c r="AJ165" s="62"/>
      <c r="AK165" s="38"/>
      <c r="AL165" s="38"/>
      <c r="AM165" s="38"/>
      <c r="AN165" s="62"/>
      <c r="AO165" s="38"/>
      <c r="AP165" s="38"/>
      <c r="AQ165" s="38"/>
      <c r="AR165" s="38"/>
      <c r="AS165" s="38"/>
      <c r="AT165" s="62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4"/>
      <c r="CE165" s="35">
        <f t="shared" si="4"/>
        <v>0</v>
      </c>
      <c r="CF165" s="22"/>
    </row>
    <row r="166" spans="1:84" ht="20.100000000000001" customHeight="1" x14ac:dyDescent="0.25">
      <c r="A166" s="19"/>
      <c r="B166" s="29">
        <f t="shared" si="5"/>
        <v>162</v>
      </c>
      <c r="C166" s="20"/>
      <c r="D166" s="21"/>
      <c r="F166" s="23"/>
      <c r="G166" s="62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6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62"/>
      <c r="AG166" s="38"/>
      <c r="AH166" s="38"/>
      <c r="AI166" s="38"/>
      <c r="AJ166" s="62"/>
      <c r="AK166" s="38"/>
      <c r="AL166" s="38"/>
      <c r="AM166" s="38"/>
      <c r="AN166" s="62"/>
      <c r="AO166" s="38"/>
      <c r="AP166" s="38"/>
      <c r="AQ166" s="38"/>
      <c r="AR166" s="38"/>
      <c r="AS166" s="38"/>
      <c r="AT166" s="62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4"/>
      <c r="CE166" s="35">
        <f t="shared" si="4"/>
        <v>0</v>
      </c>
      <c r="CF166" s="22"/>
    </row>
    <row r="167" spans="1:84" ht="20.100000000000001" customHeight="1" x14ac:dyDescent="0.25">
      <c r="A167" s="19"/>
      <c r="B167" s="29">
        <f t="shared" si="5"/>
        <v>163</v>
      </c>
      <c r="C167" s="20"/>
      <c r="D167" s="21"/>
      <c r="F167" s="23"/>
      <c r="G167" s="62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6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62"/>
      <c r="AG167" s="38"/>
      <c r="AH167" s="38"/>
      <c r="AI167" s="38"/>
      <c r="AJ167" s="62"/>
      <c r="AK167" s="38"/>
      <c r="AL167" s="38"/>
      <c r="AM167" s="38"/>
      <c r="AN167" s="62"/>
      <c r="AO167" s="38"/>
      <c r="AP167" s="38"/>
      <c r="AQ167" s="38"/>
      <c r="AR167" s="38"/>
      <c r="AS167" s="38"/>
      <c r="AT167" s="62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4"/>
      <c r="CE167" s="35">
        <f t="shared" si="4"/>
        <v>0</v>
      </c>
      <c r="CF167" s="22"/>
    </row>
    <row r="168" spans="1:84" ht="20.100000000000001" customHeight="1" x14ac:dyDescent="0.25">
      <c r="A168" s="19"/>
      <c r="B168" s="29">
        <f t="shared" si="5"/>
        <v>164</v>
      </c>
      <c r="C168" s="20"/>
      <c r="D168" s="21"/>
      <c r="F168" s="23"/>
      <c r="G168" s="62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6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62"/>
      <c r="AG168" s="38"/>
      <c r="AH168" s="38"/>
      <c r="AI168" s="38"/>
      <c r="AJ168" s="62"/>
      <c r="AK168" s="38"/>
      <c r="AL168" s="38"/>
      <c r="AM168" s="38"/>
      <c r="AN168" s="62"/>
      <c r="AO168" s="38"/>
      <c r="AP168" s="38"/>
      <c r="AQ168" s="38"/>
      <c r="AR168" s="38"/>
      <c r="AS168" s="38"/>
      <c r="AT168" s="62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4"/>
      <c r="CE168" s="35">
        <f t="shared" si="4"/>
        <v>0</v>
      </c>
      <c r="CF168" s="22"/>
    </row>
    <row r="169" spans="1:84" ht="20.100000000000001" customHeight="1" x14ac:dyDescent="0.25">
      <c r="A169" s="19"/>
      <c r="B169" s="29">
        <f t="shared" si="5"/>
        <v>165</v>
      </c>
      <c r="C169" s="20"/>
      <c r="D169" s="21"/>
      <c r="F169" s="23"/>
      <c r="G169" s="62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6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62"/>
      <c r="AG169" s="38"/>
      <c r="AH169" s="38"/>
      <c r="AI169" s="38"/>
      <c r="AJ169" s="62"/>
      <c r="AK169" s="38"/>
      <c r="AL169" s="38"/>
      <c r="AM169" s="38"/>
      <c r="AN169" s="62"/>
      <c r="AO169" s="38"/>
      <c r="AP169" s="38"/>
      <c r="AQ169" s="38"/>
      <c r="AR169" s="38"/>
      <c r="AS169" s="38"/>
      <c r="AT169" s="62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4"/>
      <c r="CE169" s="35">
        <f t="shared" si="4"/>
        <v>0</v>
      </c>
      <c r="CF169" s="22"/>
    </row>
    <row r="170" spans="1:84" ht="20.100000000000001" customHeight="1" x14ac:dyDescent="0.25">
      <c r="A170" s="19"/>
      <c r="B170" s="29">
        <f t="shared" si="5"/>
        <v>166</v>
      </c>
      <c r="C170" s="20"/>
      <c r="D170" s="21"/>
      <c r="F170" s="23"/>
      <c r="G170" s="62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6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62"/>
      <c r="AG170" s="38"/>
      <c r="AH170" s="38"/>
      <c r="AI170" s="38"/>
      <c r="AJ170" s="62"/>
      <c r="AK170" s="38"/>
      <c r="AL170" s="38"/>
      <c r="AM170" s="38"/>
      <c r="AN170" s="62"/>
      <c r="AO170" s="38"/>
      <c r="AP170" s="38"/>
      <c r="AQ170" s="38"/>
      <c r="AR170" s="38"/>
      <c r="AS170" s="38"/>
      <c r="AT170" s="62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4"/>
      <c r="CE170" s="35">
        <f t="shared" si="4"/>
        <v>0</v>
      </c>
      <c r="CF170" s="22"/>
    </row>
    <row r="171" spans="1:84" ht="20.100000000000001" customHeight="1" x14ac:dyDescent="0.25">
      <c r="A171" s="19"/>
      <c r="B171" s="29">
        <f t="shared" si="5"/>
        <v>167</v>
      </c>
      <c r="C171" s="20"/>
      <c r="D171" s="21"/>
      <c r="F171" s="23"/>
      <c r="G171" s="62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6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62"/>
      <c r="AG171" s="38"/>
      <c r="AH171" s="38"/>
      <c r="AI171" s="38"/>
      <c r="AJ171" s="62"/>
      <c r="AK171" s="38"/>
      <c r="AL171" s="38"/>
      <c r="AM171" s="38"/>
      <c r="AN171" s="62"/>
      <c r="AO171" s="38"/>
      <c r="AP171" s="38"/>
      <c r="AQ171" s="38"/>
      <c r="AR171" s="38"/>
      <c r="AS171" s="38"/>
      <c r="AT171" s="62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4"/>
      <c r="CE171" s="35">
        <f t="shared" si="4"/>
        <v>0</v>
      </c>
      <c r="CF171" s="22"/>
    </row>
    <row r="172" spans="1:84" ht="20.100000000000001" customHeight="1" x14ac:dyDescent="0.25">
      <c r="A172" s="19"/>
      <c r="B172" s="29">
        <f t="shared" si="5"/>
        <v>168</v>
      </c>
      <c r="C172" s="20"/>
      <c r="D172" s="21"/>
      <c r="F172" s="23"/>
      <c r="G172" s="62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6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62"/>
      <c r="AG172" s="38"/>
      <c r="AH172" s="38"/>
      <c r="AI172" s="38"/>
      <c r="AJ172" s="62"/>
      <c r="AK172" s="38"/>
      <c r="AL172" s="38"/>
      <c r="AM172" s="38"/>
      <c r="AN172" s="62"/>
      <c r="AO172" s="38"/>
      <c r="AP172" s="38"/>
      <c r="AQ172" s="38"/>
      <c r="AR172" s="38"/>
      <c r="AS172" s="38"/>
      <c r="AT172" s="62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4"/>
      <c r="CE172" s="35">
        <f t="shared" si="4"/>
        <v>0</v>
      </c>
      <c r="CF172" s="22"/>
    </row>
    <row r="173" spans="1:84" ht="20.100000000000001" customHeight="1" x14ac:dyDescent="0.25">
      <c r="A173" s="19"/>
      <c r="B173" s="29">
        <f t="shared" si="5"/>
        <v>169</v>
      </c>
      <c r="C173" s="20"/>
      <c r="D173" s="21"/>
      <c r="F173" s="23"/>
      <c r="G173" s="62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6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62"/>
      <c r="AG173" s="38"/>
      <c r="AH173" s="38"/>
      <c r="AI173" s="38"/>
      <c r="AJ173" s="62"/>
      <c r="AK173" s="38"/>
      <c r="AL173" s="38"/>
      <c r="AM173" s="38"/>
      <c r="AN173" s="62"/>
      <c r="AO173" s="38"/>
      <c r="AP173" s="38"/>
      <c r="AQ173" s="38"/>
      <c r="AR173" s="38"/>
      <c r="AS173" s="38"/>
      <c r="AT173" s="62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4"/>
      <c r="CE173" s="35">
        <f t="shared" si="4"/>
        <v>0</v>
      </c>
      <c r="CF173" s="22"/>
    </row>
    <row r="174" spans="1:84" ht="20.100000000000001" customHeight="1" x14ac:dyDescent="0.25">
      <c r="A174" s="19"/>
      <c r="B174" s="29">
        <f t="shared" si="5"/>
        <v>170</v>
      </c>
      <c r="C174" s="20"/>
      <c r="D174" s="21"/>
      <c r="F174" s="23"/>
      <c r="G174" s="62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6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62"/>
      <c r="AG174" s="38"/>
      <c r="AH174" s="38"/>
      <c r="AI174" s="38"/>
      <c r="AJ174" s="62"/>
      <c r="AK174" s="38"/>
      <c r="AL174" s="38"/>
      <c r="AM174" s="38"/>
      <c r="AN174" s="62"/>
      <c r="AO174" s="38"/>
      <c r="AP174" s="38"/>
      <c r="AQ174" s="38"/>
      <c r="AR174" s="38"/>
      <c r="AS174" s="38"/>
      <c r="AT174" s="62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4"/>
      <c r="CE174" s="35">
        <f t="shared" si="4"/>
        <v>0</v>
      </c>
      <c r="CF174" s="22"/>
    </row>
    <row r="175" spans="1:84" ht="20.100000000000001" customHeight="1" x14ac:dyDescent="0.25">
      <c r="A175" s="19"/>
      <c r="B175" s="29">
        <f t="shared" si="5"/>
        <v>171</v>
      </c>
      <c r="C175" s="20"/>
      <c r="D175" s="21"/>
      <c r="F175" s="23"/>
      <c r="G175" s="62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6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62"/>
      <c r="AG175" s="38"/>
      <c r="AH175" s="38"/>
      <c r="AI175" s="38"/>
      <c r="AJ175" s="62"/>
      <c r="AK175" s="38"/>
      <c r="AL175" s="38"/>
      <c r="AM175" s="38"/>
      <c r="AN175" s="62"/>
      <c r="AO175" s="38"/>
      <c r="AP175" s="38"/>
      <c r="AQ175" s="38"/>
      <c r="AR175" s="38"/>
      <c r="AS175" s="38"/>
      <c r="AT175" s="62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4"/>
      <c r="CE175" s="35">
        <f t="shared" si="4"/>
        <v>0</v>
      </c>
      <c r="CF175" s="22"/>
    </row>
    <row r="176" spans="1:84" ht="20.100000000000001" customHeight="1" x14ac:dyDescent="0.25">
      <c r="A176" s="19"/>
      <c r="B176" s="29">
        <f t="shared" si="5"/>
        <v>172</v>
      </c>
      <c r="C176" s="20"/>
      <c r="D176" s="21"/>
      <c r="F176" s="23"/>
      <c r="G176" s="62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6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62"/>
      <c r="AG176" s="38"/>
      <c r="AH176" s="38"/>
      <c r="AI176" s="38"/>
      <c r="AJ176" s="62"/>
      <c r="AK176" s="38"/>
      <c r="AL176" s="38"/>
      <c r="AM176" s="38"/>
      <c r="AN176" s="62"/>
      <c r="AO176" s="38"/>
      <c r="AP176" s="38"/>
      <c r="AQ176" s="38"/>
      <c r="AR176" s="38"/>
      <c r="AS176" s="38"/>
      <c r="AT176" s="62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4"/>
      <c r="CE176" s="35">
        <f t="shared" si="4"/>
        <v>0</v>
      </c>
      <c r="CF176" s="22"/>
    </row>
    <row r="177" spans="1:84" ht="20.100000000000001" customHeight="1" x14ac:dyDescent="0.25">
      <c r="A177" s="19"/>
      <c r="B177" s="29">
        <f t="shared" si="5"/>
        <v>173</v>
      </c>
      <c r="C177" s="20"/>
      <c r="D177" s="21"/>
      <c r="F177" s="23"/>
      <c r="G177" s="62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6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62"/>
      <c r="AG177" s="38"/>
      <c r="AH177" s="38"/>
      <c r="AI177" s="38"/>
      <c r="AJ177" s="62"/>
      <c r="AK177" s="38"/>
      <c r="AL177" s="38"/>
      <c r="AM177" s="38"/>
      <c r="AN177" s="62"/>
      <c r="AO177" s="38"/>
      <c r="AP177" s="38"/>
      <c r="AQ177" s="38"/>
      <c r="AR177" s="38"/>
      <c r="AS177" s="38"/>
      <c r="AT177" s="62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4"/>
      <c r="CE177" s="35">
        <f t="shared" si="4"/>
        <v>0</v>
      </c>
      <c r="CF177" s="22"/>
    </row>
    <row r="178" spans="1:84" ht="20.100000000000001" customHeight="1" x14ac:dyDescent="0.25">
      <c r="A178" s="19"/>
      <c r="B178" s="29">
        <f t="shared" si="5"/>
        <v>174</v>
      </c>
      <c r="C178" s="20"/>
      <c r="D178" s="21"/>
      <c r="F178" s="23"/>
      <c r="G178" s="62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6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62"/>
      <c r="AG178" s="38"/>
      <c r="AH178" s="38"/>
      <c r="AI178" s="38"/>
      <c r="AJ178" s="62"/>
      <c r="AK178" s="38"/>
      <c r="AL178" s="38"/>
      <c r="AM178" s="38"/>
      <c r="AN178" s="62"/>
      <c r="AO178" s="38"/>
      <c r="AP178" s="38"/>
      <c r="AQ178" s="38"/>
      <c r="AR178" s="38"/>
      <c r="AS178" s="38"/>
      <c r="AT178" s="62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4"/>
      <c r="CE178" s="35">
        <f t="shared" si="4"/>
        <v>0</v>
      </c>
      <c r="CF178" s="22"/>
    </row>
    <row r="179" spans="1:84" ht="20.100000000000001" customHeight="1" x14ac:dyDescent="0.25">
      <c r="A179" s="19"/>
      <c r="B179" s="29">
        <f t="shared" si="5"/>
        <v>175</v>
      </c>
      <c r="C179" s="20"/>
      <c r="D179" s="21"/>
      <c r="F179" s="23"/>
      <c r="G179" s="62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6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62"/>
      <c r="AG179" s="38"/>
      <c r="AH179" s="38"/>
      <c r="AI179" s="38"/>
      <c r="AJ179" s="62"/>
      <c r="AK179" s="38"/>
      <c r="AL179" s="38"/>
      <c r="AM179" s="38"/>
      <c r="AN179" s="62"/>
      <c r="AO179" s="38"/>
      <c r="AP179" s="38"/>
      <c r="AQ179" s="38"/>
      <c r="AR179" s="38"/>
      <c r="AS179" s="38"/>
      <c r="AT179" s="62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4"/>
      <c r="CE179" s="35">
        <f t="shared" si="4"/>
        <v>0</v>
      </c>
      <c r="CF179" s="22"/>
    </row>
    <row r="180" spans="1:84" ht="20.100000000000001" customHeight="1" x14ac:dyDescent="0.25">
      <c r="A180" s="19"/>
      <c r="B180" s="29">
        <f t="shared" si="5"/>
        <v>176</v>
      </c>
      <c r="C180" s="20"/>
      <c r="D180" s="21"/>
      <c r="F180" s="23"/>
      <c r="G180" s="62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6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62"/>
      <c r="AG180" s="38"/>
      <c r="AH180" s="38"/>
      <c r="AI180" s="38"/>
      <c r="AJ180" s="62"/>
      <c r="AK180" s="38"/>
      <c r="AL180" s="38"/>
      <c r="AM180" s="38"/>
      <c r="AN180" s="62"/>
      <c r="AO180" s="38"/>
      <c r="AP180" s="38"/>
      <c r="AQ180" s="38"/>
      <c r="AR180" s="38"/>
      <c r="AS180" s="38"/>
      <c r="AT180" s="62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4"/>
      <c r="CE180" s="35">
        <f t="shared" si="4"/>
        <v>0</v>
      </c>
      <c r="CF180" s="22"/>
    </row>
    <row r="181" spans="1:84" ht="20.100000000000001" customHeight="1" x14ac:dyDescent="0.25">
      <c r="A181" s="19"/>
      <c r="B181" s="29">
        <f t="shared" si="5"/>
        <v>177</v>
      </c>
      <c r="C181" s="20"/>
      <c r="D181" s="21"/>
      <c r="F181" s="23"/>
      <c r="G181" s="62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6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62"/>
      <c r="AG181" s="38"/>
      <c r="AH181" s="38"/>
      <c r="AI181" s="38"/>
      <c r="AJ181" s="62"/>
      <c r="AK181" s="38"/>
      <c r="AL181" s="38"/>
      <c r="AM181" s="38"/>
      <c r="AN181" s="62"/>
      <c r="AO181" s="38"/>
      <c r="AP181" s="38"/>
      <c r="AQ181" s="38"/>
      <c r="AR181" s="38"/>
      <c r="AS181" s="38"/>
      <c r="AT181" s="62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4"/>
      <c r="CE181" s="35">
        <f t="shared" si="4"/>
        <v>0</v>
      </c>
      <c r="CF181" s="22"/>
    </row>
    <row r="182" spans="1:84" ht="20.100000000000001" customHeight="1" x14ac:dyDescent="0.25">
      <c r="A182" s="19"/>
      <c r="B182" s="29">
        <f t="shared" si="5"/>
        <v>178</v>
      </c>
      <c r="C182" s="20"/>
      <c r="D182" s="21"/>
      <c r="F182" s="23"/>
      <c r="G182" s="62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6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62"/>
      <c r="AG182" s="38"/>
      <c r="AH182" s="38"/>
      <c r="AI182" s="38"/>
      <c r="AJ182" s="62"/>
      <c r="AK182" s="38"/>
      <c r="AL182" s="38"/>
      <c r="AM182" s="38"/>
      <c r="AN182" s="62"/>
      <c r="AO182" s="38"/>
      <c r="AP182" s="38"/>
      <c r="AQ182" s="38"/>
      <c r="AR182" s="38"/>
      <c r="AS182" s="38"/>
      <c r="AT182" s="62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4"/>
      <c r="CE182" s="35">
        <f t="shared" si="4"/>
        <v>0</v>
      </c>
      <c r="CF182" s="22"/>
    </row>
    <row r="183" spans="1:84" ht="20.100000000000001" customHeight="1" x14ac:dyDescent="0.25">
      <c r="A183" s="19"/>
      <c r="B183" s="29">
        <f t="shared" si="5"/>
        <v>179</v>
      </c>
      <c r="C183" s="20"/>
      <c r="D183" s="21"/>
      <c r="F183" s="23"/>
      <c r="G183" s="62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6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62"/>
      <c r="AG183" s="38"/>
      <c r="AH183" s="38"/>
      <c r="AI183" s="38"/>
      <c r="AJ183" s="62"/>
      <c r="AK183" s="38"/>
      <c r="AL183" s="38"/>
      <c r="AM183" s="38"/>
      <c r="AN183" s="62"/>
      <c r="AO183" s="38"/>
      <c r="AP183" s="38"/>
      <c r="AQ183" s="38"/>
      <c r="AR183" s="38"/>
      <c r="AS183" s="38"/>
      <c r="AT183" s="62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4"/>
      <c r="CE183" s="35">
        <f t="shared" si="4"/>
        <v>0</v>
      </c>
      <c r="CF183" s="22"/>
    </row>
    <row r="184" spans="1:84" ht="20.100000000000001" customHeight="1" x14ac:dyDescent="0.25">
      <c r="A184" s="19"/>
      <c r="B184" s="29">
        <f t="shared" si="5"/>
        <v>180</v>
      </c>
      <c r="C184" s="20"/>
      <c r="D184" s="21"/>
      <c r="F184" s="23"/>
      <c r="G184" s="62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6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62"/>
      <c r="AG184" s="38"/>
      <c r="AH184" s="38"/>
      <c r="AI184" s="38"/>
      <c r="AJ184" s="62"/>
      <c r="AK184" s="38"/>
      <c r="AL184" s="38"/>
      <c r="AM184" s="38"/>
      <c r="AN184" s="62"/>
      <c r="AO184" s="38"/>
      <c r="AP184" s="38"/>
      <c r="AQ184" s="38"/>
      <c r="AR184" s="38"/>
      <c r="AS184" s="38"/>
      <c r="AT184" s="62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4"/>
      <c r="CE184" s="35">
        <f t="shared" si="4"/>
        <v>0</v>
      </c>
      <c r="CF184" s="22"/>
    </row>
    <row r="185" spans="1:84" ht="20.100000000000001" customHeight="1" x14ac:dyDescent="0.25">
      <c r="A185" s="19"/>
      <c r="B185" s="29">
        <f t="shared" si="5"/>
        <v>181</v>
      </c>
      <c r="C185" s="20"/>
      <c r="D185" s="21"/>
      <c r="F185" s="23"/>
      <c r="G185" s="62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6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62"/>
      <c r="AG185" s="38"/>
      <c r="AH185" s="38"/>
      <c r="AI185" s="38"/>
      <c r="AJ185" s="62"/>
      <c r="AK185" s="38"/>
      <c r="AL185" s="38"/>
      <c r="AM185" s="38"/>
      <c r="AN185" s="62"/>
      <c r="AO185" s="38"/>
      <c r="AP185" s="38"/>
      <c r="AQ185" s="38"/>
      <c r="AR185" s="38"/>
      <c r="AS185" s="38"/>
      <c r="AT185" s="62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4"/>
      <c r="CE185" s="35">
        <f t="shared" si="4"/>
        <v>0</v>
      </c>
      <c r="CF185" s="22"/>
    </row>
    <row r="186" spans="1:84" ht="20.100000000000001" customHeight="1" x14ac:dyDescent="0.25">
      <c r="A186" s="19"/>
      <c r="B186" s="29">
        <f t="shared" si="5"/>
        <v>182</v>
      </c>
      <c r="C186" s="20"/>
      <c r="D186" s="21"/>
      <c r="F186" s="23"/>
      <c r="G186" s="62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6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62"/>
      <c r="AG186" s="38"/>
      <c r="AH186" s="38"/>
      <c r="AI186" s="38"/>
      <c r="AJ186" s="62"/>
      <c r="AK186" s="38"/>
      <c r="AL186" s="38"/>
      <c r="AM186" s="38"/>
      <c r="AN186" s="62"/>
      <c r="AO186" s="38"/>
      <c r="AP186" s="38"/>
      <c r="AQ186" s="38"/>
      <c r="AR186" s="38"/>
      <c r="AS186" s="38"/>
      <c r="AT186" s="62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4"/>
      <c r="CE186" s="35">
        <f t="shared" si="4"/>
        <v>0</v>
      </c>
      <c r="CF186" s="22"/>
    </row>
    <row r="187" spans="1:84" ht="20.100000000000001" customHeight="1" x14ac:dyDescent="0.25">
      <c r="A187" s="19"/>
      <c r="B187" s="29">
        <f t="shared" si="5"/>
        <v>183</v>
      </c>
      <c r="C187" s="20"/>
      <c r="D187" s="21"/>
      <c r="F187" s="23"/>
      <c r="G187" s="62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6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62"/>
      <c r="AG187" s="38"/>
      <c r="AH187" s="38"/>
      <c r="AI187" s="38"/>
      <c r="AJ187" s="62"/>
      <c r="AK187" s="38"/>
      <c r="AL187" s="38"/>
      <c r="AM187" s="38"/>
      <c r="AN187" s="62"/>
      <c r="AO187" s="38"/>
      <c r="AP187" s="38"/>
      <c r="AQ187" s="38"/>
      <c r="AR187" s="38"/>
      <c r="AS187" s="38"/>
      <c r="AT187" s="62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4"/>
      <c r="CE187" s="35">
        <f t="shared" si="4"/>
        <v>0</v>
      </c>
      <c r="CF187" s="22"/>
    </row>
    <row r="188" spans="1:84" ht="20.100000000000001" customHeight="1" x14ac:dyDescent="0.25">
      <c r="A188" s="19"/>
      <c r="B188" s="29">
        <f t="shared" si="5"/>
        <v>184</v>
      </c>
      <c r="C188" s="20"/>
      <c r="D188" s="21"/>
      <c r="F188" s="23"/>
      <c r="G188" s="62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6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62"/>
      <c r="AG188" s="38"/>
      <c r="AH188" s="38"/>
      <c r="AI188" s="38"/>
      <c r="AJ188" s="62"/>
      <c r="AK188" s="38"/>
      <c r="AL188" s="38"/>
      <c r="AM188" s="38"/>
      <c r="AN188" s="62"/>
      <c r="AO188" s="38"/>
      <c r="AP188" s="38"/>
      <c r="AQ188" s="38"/>
      <c r="AR188" s="38"/>
      <c r="AS188" s="38"/>
      <c r="AT188" s="62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4"/>
      <c r="CE188" s="35">
        <f t="shared" si="4"/>
        <v>0</v>
      </c>
      <c r="CF188" s="22"/>
    </row>
    <row r="189" spans="1:84" ht="20.100000000000001" customHeight="1" x14ac:dyDescent="0.25">
      <c r="A189" s="19"/>
      <c r="B189" s="29">
        <f t="shared" si="5"/>
        <v>185</v>
      </c>
      <c r="C189" s="20"/>
      <c r="D189" s="21"/>
      <c r="F189" s="23"/>
      <c r="G189" s="62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6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62"/>
      <c r="AG189" s="38"/>
      <c r="AH189" s="38"/>
      <c r="AI189" s="38"/>
      <c r="AJ189" s="62"/>
      <c r="AK189" s="38"/>
      <c r="AL189" s="38"/>
      <c r="AM189" s="38"/>
      <c r="AN189" s="62"/>
      <c r="AO189" s="38"/>
      <c r="AP189" s="38"/>
      <c r="AQ189" s="38"/>
      <c r="AR189" s="38"/>
      <c r="AS189" s="38"/>
      <c r="AT189" s="62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4"/>
      <c r="CE189" s="35">
        <f t="shared" si="4"/>
        <v>0</v>
      </c>
      <c r="CF189" s="22"/>
    </row>
    <row r="190" spans="1:84" ht="20.100000000000001" customHeight="1" x14ac:dyDescent="0.25">
      <c r="A190" s="19"/>
      <c r="B190" s="29">
        <f t="shared" si="5"/>
        <v>186</v>
      </c>
      <c r="C190" s="20"/>
      <c r="D190" s="21"/>
      <c r="F190" s="23"/>
      <c r="G190" s="62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6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62"/>
      <c r="AG190" s="38"/>
      <c r="AH190" s="38"/>
      <c r="AI190" s="38"/>
      <c r="AJ190" s="62"/>
      <c r="AK190" s="38"/>
      <c r="AL190" s="38"/>
      <c r="AM190" s="38"/>
      <c r="AN190" s="62"/>
      <c r="AO190" s="38"/>
      <c r="AP190" s="38"/>
      <c r="AQ190" s="38"/>
      <c r="AR190" s="38"/>
      <c r="AS190" s="38"/>
      <c r="AT190" s="62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4"/>
      <c r="CE190" s="35">
        <f t="shared" si="4"/>
        <v>0</v>
      </c>
      <c r="CF190" s="22"/>
    </row>
    <row r="191" spans="1:84" ht="20.100000000000001" customHeight="1" x14ac:dyDescent="0.25">
      <c r="A191" s="19"/>
      <c r="B191" s="29">
        <f t="shared" si="5"/>
        <v>187</v>
      </c>
      <c r="C191" s="20"/>
      <c r="D191" s="21"/>
      <c r="F191" s="23"/>
      <c r="G191" s="62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6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62"/>
      <c r="AG191" s="38"/>
      <c r="AH191" s="38"/>
      <c r="AI191" s="38"/>
      <c r="AJ191" s="62"/>
      <c r="AK191" s="38"/>
      <c r="AL191" s="38"/>
      <c r="AM191" s="38"/>
      <c r="AN191" s="62"/>
      <c r="AO191" s="38"/>
      <c r="AP191" s="38"/>
      <c r="AQ191" s="38"/>
      <c r="AR191" s="38"/>
      <c r="AS191" s="38"/>
      <c r="AT191" s="62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4"/>
      <c r="CE191" s="35">
        <f t="shared" si="4"/>
        <v>0</v>
      </c>
      <c r="CF191" s="22"/>
    </row>
    <row r="192" spans="1:84" ht="20.100000000000001" customHeight="1" x14ac:dyDescent="0.25">
      <c r="A192" s="19"/>
      <c r="B192" s="29">
        <f t="shared" si="5"/>
        <v>188</v>
      </c>
      <c r="C192" s="20"/>
      <c r="D192" s="21"/>
      <c r="F192" s="23"/>
      <c r="G192" s="62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6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62"/>
      <c r="AG192" s="38"/>
      <c r="AH192" s="38"/>
      <c r="AI192" s="38"/>
      <c r="AJ192" s="62"/>
      <c r="AK192" s="38"/>
      <c r="AL192" s="38"/>
      <c r="AM192" s="38"/>
      <c r="AN192" s="62"/>
      <c r="AO192" s="38"/>
      <c r="AP192" s="38"/>
      <c r="AQ192" s="38"/>
      <c r="AR192" s="38"/>
      <c r="AS192" s="38"/>
      <c r="AT192" s="62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4"/>
      <c r="CE192" s="35">
        <f t="shared" si="4"/>
        <v>0</v>
      </c>
      <c r="CF192" s="22"/>
    </row>
    <row r="193" spans="1:84" ht="20.100000000000001" customHeight="1" x14ac:dyDescent="0.25">
      <c r="A193" s="19"/>
      <c r="B193" s="29">
        <f t="shared" si="5"/>
        <v>189</v>
      </c>
      <c r="C193" s="20"/>
      <c r="D193" s="21"/>
      <c r="F193" s="23"/>
      <c r="G193" s="62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6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62"/>
      <c r="AG193" s="38"/>
      <c r="AH193" s="38"/>
      <c r="AI193" s="38"/>
      <c r="AJ193" s="62"/>
      <c r="AK193" s="38"/>
      <c r="AL193" s="38"/>
      <c r="AM193" s="38"/>
      <c r="AN193" s="62"/>
      <c r="AO193" s="38"/>
      <c r="AP193" s="38"/>
      <c r="AQ193" s="38"/>
      <c r="AR193" s="38"/>
      <c r="AS193" s="38"/>
      <c r="AT193" s="62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4"/>
      <c r="CE193" s="35">
        <f t="shared" si="4"/>
        <v>0</v>
      </c>
      <c r="CF193" s="22"/>
    </row>
    <row r="194" spans="1:84" ht="20.100000000000001" customHeight="1" x14ac:dyDescent="0.25">
      <c r="A194" s="19"/>
      <c r="B194" s="29">
        <f t="shared" si="5"/>
        <v>190</v>
      </c>
      <c r="C194" s="20"/>
      <c r="D194" s="21"/>
      <c r="F194" s="23"/>
      <c r="G194" s="62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6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62"/>
      <c r="AG194" s="38"/>
      <c r="AH194" s="38"/>
      <c r="AI194" s="38"/>
      <c r="AJ194" s="62"/>
      <c r="AK194" s="38"/>
      <c r="AL194" s="38"/>
      <c r="AM194" s="38"/>
      <c r="AN194" s="62"/>
      <c r="AO194" s="38"/>
      <c r="AP194" s="38"/>
      <c r="AQ194" s="38"/>
      <c r="AR194" s="38"/>
      <c r="AS194" s="38"/>
      <c r="AT194" s="62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4"/>
      <c r="CE194" s="35">
        <f t="shared" si="4"/>
        <v>0</v>
      </c>
      <c r="CF194" s="22"/>
    </row>
    <row r="195" spans="1:84" ht="20.100000000000001" customHeight="1" x14ac:dyDescent="0.25">
      <c r="A195" s="19"/>
      <c r="B195" s="29">
        <f t="shared" si="5"/>
        <v>191</v>
      </c>
      <c r="C195" s="20"/>
      <c r="D195" s="21"/>
      <c r="F195" s="23"/>
      <c r="G195" s="62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6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62"/>
      <c r="AG195" s="38"/>
      <c r="AH195" s="38"/>
      <c r="AI195" s="38"/>
      <c r="AJ195" s="62"/>
      <c r="AK195" s="38"/>
      <c r="AL195" s="38"/>
      <c r="AM195" s="38"/>
      <c r="AN195" s="62"/>
      <c r="AO195" s="38"/>
      <c r="AP195" s="38"/>
      <c r="AQ195" s="38"/>
      <c r="AR195" s="38"/>
      <c r="AS195" s="38"/>
      <c r="AT195" s="62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4"/>
      <c r="CE195" s="35">
        <f t="shared" si="4"/>
        <v>0</v>
      </c>
      <c r="CF195" s="22"/>
    </row>
    <row r="196" spans="1:84" ht="20.100000000000001" customHeight="1" x14ac:dyDescent="0.25">
      <c r="A196" s="19"/>
      <c r="B196" s="29">
        <f t="shared" si="5"/>
        <v>192</v>
      </c>
      <c r="C196" s="20"/>
      <c r="D196" s="21"/>
      <c r="F196" s="23"/>
      <c r="G196" s="62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6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62"/>
      <c r="AG196" s="38"/>
      <c r="AH196" s="38"/>
      <c r="AI196" s="38"/>
      <c r="AJ196" s="62"/>
      <c r="AK196" s="38"/>
      <c r="AL196" s="38"/>
      <c r="AM196" s="38"/>
      <c r="AN196" s="62"/>
      <c r="AO196" s="38"/>
      <c r="AP196" s="38"/>
      <c r="AQ196" s="38"/>
      <c r="AR196" s="38"/>
      <c r="AS196" s="38"/>
      <c r="AT196" s="62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4"/>
      <c r="CE196" s="35">
        <f t="shared" si="4"/>
        <v>0</v>
      </c>
      <c r="CF196" s="22"/>
    </row>
    <row r="197" spans="1:84" ht="20.100000000000001" customHeight="1" x14ac:dyDescent="0.25">
      <c r="A197" s="19"/>
      <c r="B197" s="29">
        <f t="shared" si="5"/>
        <v>193</v>
      </c>
      <c r="C197" s="20"/>
      <c r="D197" s="21"/>
      <c r="F197" s="23"/>
      <c r="G197" s="62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6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62"/>
      <c r="AG197" s="38"/>
      <c r="AH197" s="38"/>
      <c r="AI197" s="38"/>
      <c r="AJ197" s="62"/>
      <c r="AK197" s="38"/>
      <c r="AL197" s="38"/>
      <c r="AM197" s="38"/>
      <c r="AN197" s="62"/>
      <c r="AO197" s="38"/>
      <c r="AP197" s="38"/>
      <c r="AQ197" s="38"/>
      <c r="AR197" s="38"/>
      <c r="AS197" s="38"/>
      <c r="AT197" s="62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4"/>
      <c r="CE197" s="35">
        <f t="shared" ref="CE197:CE260" si="6">SUM(G197:CC197)</f>
        <v>0</v>
      </c>
      <c r="CF197" s="22"/>
    </row>
    <row r="198" spans="1:84" ht="20.100000000000001" customHeight="1" x14ac:dyDescent="0.25">
      <c r="A198" s="19"/>
      <c r="B198" s="29">
        <f t="shared" si="5"/>
        <v>194</v>
      </c>
      <c r="C198" s="20"/>
      <c r="D198" s="21"/>
      <c r="F198" s="23"/>
      <c r="G198" s="62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6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62"/>
      <c r="AG198" s="38"/>
      <c r="AH198" s="38"/>
      <c r="AI198" s="38"/>
      <c r="AJ198" s="62"/>
      <c r="AK198" s="38"/>
      <c r="AL198" s="38"/>
      <c r="AM198" s="38"/>
      <c r="AN198" s="62"/>
      <c r="AO198" s="38"/>
      <c r="AP198" s="38"/>
      <c r="AQ198" s="38"/>
      <c r="AR198" s="38"/>
      <c r="AS198" s="38"/>
      <c r="AT198" s="62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4"/>
      <c r="CE198" s="35">
        <f t="shared" si="6"/>
        <v>0</v>
      </c>
      <c r="CF198" s="22"/>
    </row>
    <row r="199" spans="1:84" ht="20.100000000000001" customHeight="1" x14ac:dyDescent="0.25">
      <c r="A199" s="19"/>
      <c r="B199" s="29">
        <f t="shared" ref="B199:B262" si="7">B198+1</f>
        <v>195</v>
      </c>
      <c r="C199" s="20"/>
      <c r="D199" s="21"/>
      <c r="F199" s="23"/>
      <c r="G199" s="62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6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62"/>
      <c r="AG199" s="38"/>
      <c r="AH199" s="38"/>
      <c r="AI199" s="38"/>
      <c r="AJ199" s="62"/>
      <c r="AK199" s="38"/>
      <c r="AL199" s="38"/>
      <c r="AM199" s="38"/>
      <c r="AN199" s="62"/>
      <c r="AO199" s="38"/>
      <c r="AP199" s="38"/>
      <c r="AQ199" s="38"/>
      <c r="AR199" s="38"/>
      <c r="AS199" s="38"/>
      <c r="AT199" s="62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4"/>
      <c r="CE199" s="35">
        <f t="shared" si="6"/>
        <v>0</v>
      </c>
      <c r="CF199" s="22"/>
    </row>
    <row r="200" spans="1:84" ht="20.100000000000001" customHeight="1" x14ac:dyDescent="0.25">
      <c r="A200" s="19"/>
      <c r="B200" s="29">
        <f t="shared" si="7"/>
        <v>196</v>
      </c>
      <c r="C200" s="20"/>
      <c r="D200" s="21"/>
      <c r="F200" s="23"/>
      <c r="G200" s="62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6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62"/>
      <c r="AG200" s="38"/>
      <c r="AH200" s="38"/>
      <c r="AI200" s="38"/>
      <c r="AJ200" s="62"/>
      <c r="AK200" s="38"/>
      <c r="AL200" s="38"/>
      <c r="AM200" s="38"/>
      <c r="AN200" s="62"/>
      <c r="AO200" s="38"/>
      <c r="AP200" s="38"/>
      <c r="AQ200" s="38"/>
      <c r="AR200" s="38"/>
      <c r="AS200" s="38"/>
      <c r="AT200" s="62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4"/>
      <c r="CE200" s="35">
        <f t="shared" si="6"/>
        <v>0</v>
      </c>
      <c r="CF200" s="22"/>
    </row>
    <row r="201" spans="1:84" ht="20.100000000000001" customHeight="1" x14ac:dyDescent="0.25">
      <c r="A201" s="19"/>
      <c r="B201" s="29">
        <f t="shared" si="7"/>
        <v>197</v>
      </c>
      <c r="C201" s="20"/>
      <c r="D201" s="21"/>
      <c r="F201" s="23"/>
      <c r="G201" s="62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6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62"/>
      <c r="AG201" s="38"/>
      <c r="AH201" s="38"/>
      <c r="AI201" s="38"/>
      <c r="AJ201" s="62"/>
      <c r="AK201" s="38"/>
      <c r="AL201" s="38"/>
      <c r="AM201" s="38"/>
      <c r="AN201" s="62"/>
      <c r="AO201" s="38"/>
      <c r="AP201" s="38"/>
      <c r="AQ201" s="38"/>
      <c r="AR201" s="38"/>
      <c r="AS201" s="38"/>
      <c r="AT201" s="62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4"/>
      <c r="CE201" s="35">
        <f t="shared" si="6"/>
        <v>0</v>
      </c>
      <c r="CF201" s="22"/>
    </row>
    <row r="202" spans="1:84" ht="20.100000000000001" customHeight="1" x14ac:dyDescent="0.25">
      <c r="A202" s="19"/>
      <c r="B202" s="29">
        <f t="shared" si="7"/>
        <v>198</v>
      </c>
      <c r="C202" s="20"/>
      <c r="D202" s="21"/>
      <c r="F202" s="23"/>
      <c r="G202" s="62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6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62"/>
      <c r="AG202" s="38"/>
      <c r="AH202" s="38"/>
      <c r="AI202" s="38"/>
      <c r="AJ202" s="62"/>
      <c r="AK202" s="38"/>
      <c r="AL202" s="38"/>
      <c r="AM202" s="38"/>
      <c r="AN202" s="62"/>
      <c r="AO202" s="38"/>
      <c r="AP202" s="38"/>
      <c r="AQ202" s="38"/>
      <c r="AR202" s="38"/>
      <c r="AS202" s="38"/>
      <c r="AT202" s="62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4"/>
      <c r="CE202" s="35">
        <f t="shared" si="6"/>
        <v>0</v>
      </c>
      <c r="CF202" s="22"/>
    </row>
    <row r="203" spans="1:84" ht="20.100000000000001" customHeight="1" x14ac:dyDescent="0.25">
      <c r="A203" s="19"/>
      <c r="B203" s="29">
        <f t="shared" si="7"/>
        <v>199</v>
      </c>
      <c r="C203" s="20"/>
      <c r="D203" s="21"/>
      <c r="F203" s="23"/>
      <c r="G203" s="62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6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62"/>
      <c r="AG203" s="38"/>
      <c r="AH203" s="38"/>
      <c r="AI203" s="38"/>
      <c r="AJ203" s="62"/>
      <c r="AK203" s="38"/>
      <c r="AL203" s="38"/>
      <c r="AM203" s="38"/>
      <c r="AN203" s="62"/>
      <c r="AO203" s="38"/>
      <c r="AP203" s="38"/>
      <c r="AQ203" s="38"/>
      <c r="AR203" s="38"/>
      <c r="AS203" s="38"/>
      <c r="AT203" s="62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4"/>
      <c r="CE203" s="35">
        <f t="shared" si="6"/>
        <v>0</v>
      </c>
      <c r="CF203" s="22"/>
    </row>
    <row r="204" spans="1:84" ht="20.100000000000001" customHeight="1" x14ac:dyDescent="0.25">
      <c r="A204" s="19"/>
      <c r="B204" s="29">
        <f t="shared" si="7"/>
        <v>200</v>
      </c>
      <c r="C204" s="20"/>
      <c r="D204" s="21"/>
      <c r="F204" s="23"/>
      <c r="G204" s="62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6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62"/>
      <c r="AG204" s="38"/>
      <c r="AH204" s="38"/>
      <c r="AI204" s="38"/>
      <c r="AJ204" s="62"/>
      <c r="AK204" s="38"/>
      <c r="AL204" s="38"/>
      <c r="AM204" s="38"/>
      <c r="AN204" s="62"/>
      <c r="AO204" s="38"/>
      <c r="AP204" s="38"/>
      <c r="AQ204" s="38"/>
      <c r="AR204" s="38"/>
      <c r="AS204" s="38"/>
      <c r="AT204" s="62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4"/>
      <c r="CE204" s="35">
        <f t="shared" si="6"/>
        <v>0</v>
      </c>
      <c r="CF204" s="22"/>
    </row>
    <row r="205" spans="1:84" ht="20.100000000000001" customHeight="1" x14ac:dyDescent="0.25">
      <c r="A205" s="19"/>
      <c r="B205" s="29">
        <f t="shared" si="7"/>
        <v>201</v>
      </c>
      <c r="C205" s="20"/>
      <c r="D205" s="21"/>
      <c r="F205" s="23"/>
      <c r="G205" s="62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6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62"/>
      <c r="AG205" s="38"/>
      <c r="AH205" s="38"/>
      <c r="AI205" s="38"/>
      <c r="AJ205" s="62"/>
      <c r="AK205" s="38"/>
      <c r="AL205" s="38"/>
      <c r="AM205" s="38"/>
      <c r="AN205" s="62"/>
      <c r="AO205" s="38"/>
      <c r="AP205" s="38"/>
      <c r="AQ205" s="38"/>
      <c r="AR205" s="38"/>
      <c r="AS205" s="38"/>
      <c r="AT205" s="62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4"/>
      <c r="CE205" s="35">
        <f t="shared" si="6"/>
        <v>0</v>
      </c>
      <c r="CF205" s="22"/>
    </row>
    <row r="206" spans="1:84" ht="20.100000000000001" customHeight="1" x14ac:dyDescent="0.25">
      <c r="A206" s="19"/>
      <c r="B206" s="29">
        <f t="shared" si="7"/>
        <v>202</v>
      </c>
      <c r="C206" s="20"/>
      <c r="D206" s="21"/>
      <c r="F206" s="23"/>
      <c r="G206" s="62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6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62"/>
      <c r="AG206" s="38"/>
      <c r="AH206" s="38"/>
      <c r="AI206" s="38"/>
      <c r="AJ206" s="62"/>
      <c r="AK206" s="38"/>
      <c r="AL206" s="38"/>
      <c r="AM206" s="38"/>
      <c r="AN206" s="62"/>
      <c r="AO206" s="38"/>
      <c r="AP206" s="38"/>
      <c r="AQ206" s="38"/>
      <c r="AR206" s="38"/>
      <c r="AS206" s="38"/>
      <c r="AT206" s="62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4"/>
      <c r="CE206" s="35">
        <f t="shared" si="6"/>
        <v>0</v>
      </c>
      <c r="CF206" s="22"/>
    </row>
    <row r="207" spans="1:84" ht="20.100000000000001" customHeight="1" x14ac:dyDescent="0.25">
      <c r="A207" s="19"/>
      <c r="B207" s="29">
        <f t="shared" si="7"/>
        <v>203</v>
      </c>
      <c r="C207" s="20"/>
      <c r="D207" s="21"/>
      <c r="F207" s="23"/>
      <c r="G207" s="62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6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62"/>
      <c r="AG207" s="38"/>
      <c r="AH207" s="38"/>
      <c r="AI207" s="38"/>
      <c r="AJ207" s="62"/>
      <c r="AK207" s="38"/>
      <c r="AL207" s="38"/>
      <c r="AM207" s="38"/>
      <c r="AN207" s="62"/>
      <c r="AO207" s="38"/>
      <c r="AP207" s="38"/>
      <c r="AQ207" s="38"/>
      <c r="AR207" s="38"/>
      <c r="AS207" s="38"/>
      <c r="AT207" s="62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4"/>
      <c r="CE207" s="35">
        <f t="shared" si="6"/>
        <v>0</v>
      </c>
      <c r="CF207" s="22"/>
    </row>
    <row r="208" spans="1:84" ht="20.100000000000001" customHeight="1" x14ac:dyDescent="0.25">
      <c r="A208" s="19"/>
      <c r="B208" s="29">
        <f t="shared" si="7"/>
        <v>204</v>
      </c>
      <c r="C208" s="20"/>
      <c r="D208" s="21"/>
      <c r="F208" s="23"/>
      <c r="G208" s="62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6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62"/>
      <c r="AG208" s="38"/>
      <c r="AH208" s="38"/>
      <c r="AI208" s="38"/>
      <c r="AJ208" s="62"/>
      <c r="AK208" s="38"/>
      <c r="AL208" s="38"/>
      <c r="AM208" s="38"/>
      <c r="AN208" s="62"/>
      <c r="AO208" s="38"/>
      <c r="AP208" s="38"/>
      <c r="AQ208" s="38"/>
      <c r="AR208" s="38"/>
      <c r="AS208" s="38"/>
      <c r="AT208" s="62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4"/>
      <c r="CE208" s="35">
        <f t="shared" si="6"/>
        <v>0</v>
      </c>
      <c r="CF208" s="22"/>
    </row>
    <row r="209" spans="1:84" ht="20.100000000000001" customHeight="1" x14ac:dyDescent="0.25">
      <c r="A209" s="19"/>
      <c r="B209" s="29">
        <f t="shared" si="7"/>
        <v>205</v>
      </c>
      <c r="C209" s="20"/>
      <c r="D209" s="21"/>
      <c r="F209" s="23"/>
      <c r="G209" s="62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6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62"/>
      <c r="AG209" s="38"/>
      <c r="AH209" s="38"/>
      <c r="AI209" s="38"/>
      <c r="AJ209" s="62"/>
      <c r="AK209" s="38"/>
      <c r="AL209" s="38"/>
      <c r="AM209" s="38"/>
      <c r="AN209" s="62"/>
      <c r="AO209" s="38"/>
      <c r="AP209" s="38"/>
      <c r="AQ209" s="38"/>
      <c r="AR209" s="38"/>
      <c r="AS209" s="38"/>
      <c r="AT209" s="62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4"/>
      <c r="CE209" s="35">
        <f t="shared" si="6"/>
        <v>0</v>
      </c>
      <c r="CF209" s="22"/>
    </row>
    <row r="210" spans="1:84" ht="20.100000000000001" customHeight="1" x14ac:dyDescent="0.25">
      <c r="A210" s="19"/>
      <c r="B210" s="29">
        <f t="shared" si="7"/>
        <v>206</v>
      </c>
      <c r="C210" s="20"/>
      <c r="D210" s="21"/>
      <c r="F210" s="23"/>
      <c r="G210" s="62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6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62"/>
      <c r="AG210" s="38"/>
      <c r="AH210" s="38"/>
      <c r="AI210" s="38"/>
      <c r="AJ210" s="62"/>
      <c r="AK210" s="38"/>
      <c r="AL210" s="38"/>
      <c r="AM210" s="38"/>
      <c r="AN210" s="62"/>
      <c r="AO210" s="38"/>
      <c r="AP210" s="38"/>
      <c r="AQ210" s="38"/>
      <c r="AR210" s="38"/>
      <c r="AS210" s="38"/>
      <c r="AT210" s="62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4"/>
      <c r="CE210" s="35">
        <f t="shared" si="6"/>
        <v>0</v>
      </c>
      <c r="CF210" s="22"/>
    </row>
    <row r="211" spans="1:84" ht="20.100000000000001" customHeight="1" x14ac:dyDescent="0.25">
      <c r="A211" s="19"/>
      <c r="B211" s="29">
        <f t="shared" si="7"/>
        <v>207</v>
      </c>
      <c r="C211" s="20"/>
      <c r="D211" s="21"/>
      <c r="F211" s="23"/>
      <c r="G211" s="62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6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62"/>
      <c r="AG211" s="38"/>
      <c r="AH211" s="38"/>
      <c r="AI211" s="38"/>
      <c r="AJ211" s="62"/>
      <c r="AK211" s="38"/>
      <c r="AL211" s="38"/>
      <c r="AM211" s="38"/>
      <c r="AN211" s="62"/>
      <c r="AO211" s="38"/>
      <c r="AP211" s="38"/>
      <c r="AQ211" s="38"/>
      <c r="AR211" s="38"/>
      <c r="AS211" s="38"/>
      <c r="AT211" s="62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4"/>
      <c r="CE211" s="35">
        <f t="shared" si="6"/>
        <v>0</v>
      </c>
      <c r="CF211" s="22"/>
    </row>
    <row r="212" spans="1:84" ht="20.100000000000001" customHeight="1" x14ac:dyDescent="0.25">
      <c r="A212" s="19"/>
      <c r="B212" s="29">
        <f t="shared" si="7"/>
        <v>208</v>
      </c>
      <c r="C212" s="20"/>
      <c r="D212" s="21"/>
      <c r="F212" s="23"/>
      <c r="G212" s="62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6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62"/>
      <c r="AG212" s="38"/>
      <c r="AH212" s="38"/>
      <c r="AI212" s="38"/>
      <c r="AJ212" s="62"/>
      <c r="AK212" s="38"/>
      <c r="AL212" s="38"/>
      <c r="AM212" s="38"/>
      <c r="AN212" s="62"/>
      <c r="AO212" s="38"/>
      <c r="AP212" s="38"/>
      <c r="AQ212" s="38"/>
      <c r="AR212" s="38"/>
      <c r="AS212" s="38"/>
      <c r="AT212" s="62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4"/>
      <c r="CE212" s="35">
        <f t="shared" si="6"/>
        <v>0</v>
      </c>
      <c r="CF212" s="22"/>
    </row>
    <row r="213" spans="1:84" ht="20.100000000000001" customHeight="1" x14ac:dyDescent="0.25">
      <c r="A213" s="19"/>
      <c r="B213" s="29">
        <f t="shared" si="7"/>
        <v>209</v>
      </c>
      <c r="C213" s="20"/>
      <c r="D213" s="21"/>
      <c r="F213" s="23"/>
      <c r="G213" s="62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6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62"/>
      <c r="AG213" s="38"/>
      <c r="AH213" s="38"/>
      <c r="AI213" s="38"/>
      <c r="AJ213" s="62"/>
      <c r="AK213" s="38"/>
      <c r="AL213" s="38"/>
      <c r="AM213" s="38"/>
      <c r="AN213" s="62"/>
      <c r="AO213" s="38"/>
      <c r="AP213" s="38"/>
      <c r="AQ213" s="38"/>
      <c r="AR213" s="38"/>
      <c r="AS213" s="38"/>
      <c r="AT213" s="62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4"/>
      <c r="CE213" s="35">
        <f t="shared" si="6"/>
        <v>0</v>
      </c>
      <c r="CF213" s="22"/>
    </row>
    <row r="214" spans="1:84" ht="20.100000000000001" customHeight="1" x14ac:dyDescent="0.25">
      <c r="A214" s="19"/>
      <c r="B214" s="29">
        <f t="shared" si="7"/>
        <v>210</v>
      </c>
      <c r="C214" s="20"/>
      <c r="D214" s="21"/>
      <c r="F214" s="23"/>
      <c r="G214" s="62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6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62"/>
      <c r="AG214" s="38"/>
      <c r="AH214" s="38"/>
      <c r="AI214" s="38"/>
      <c r="AJ214" s="62"/>
      <c r="AK214" s="38"/>
      <c r="AL214" s="38"/>
      <c r="AM214" s="38"/>
      <c r="AN214" s="62"/>
      <c r="AO214" s="38"/>
      <c r="AP214" s="38"/>
      <c r="AQ214" s="38"/>
      <c r="AR214" s="38"/>
      <c r="AS214" s="38"/>
      <c r="AT214" s="62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4"/>
      <c r="CE214" s="35">
        <f t="shared" si="6"/>
        <v>0</v>
      </c>
      <c r="CF214" s="22"/>
    </row>
    <row r="215" spans="1:84" ht="20.100000000000001" customHeight="1" x14ac:dyDescent="0.25">
      <c r="A215" s="19"/>
      <c r="B215" s="29">
        <f t="shared" si="7"/>
        <v>211</v>
      </c>
      <c r="C215" s="20"/>
      <c r="D215" s="21"/>
      <c r="F215" s="23"/>
      <c r="G215" s="62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6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62"/>
      <c r="AG215" s="38"/>
      <c r="AH215" s="38"/>
      <c r="AI215" s="38"/>
      <c r="AJ215" s="62"/>
      <c r="AK215" s="38"/>
      <c r="AL215" s="38"/>
      <c r="AM215" s="38"/>
      <c r="AN215" s="62"/>
      <c r="AO215" s="38"/>
      <c r="AP215" s="38"/>
      <c r="AQ215" s="38"/>
      <c r="AR215" s="38"/>
      <c r="AS215" s="38"/>
      <c r="AT215" s="62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4"/>
      <c r="CE215" s="35">
        <f t="shared" si="6"/>
        <v>0</v>
      </c>
      <c r="CF215" s="22"/>
    </row>
    <row r="216" spans="1:84" ht="20.100000000000001" customHeight="1" x14ac:dyDescent="0.25">
      <c r="A216" s="19"/>
      <c r="B216" s="29">
        <f t="shared" si="7"/>
        <v>212</v>
      </c>
      <c r="C216" s="20"/>
      <c r="D216" s="21"/>
      <c r="F216" s="23"/>
      <c r="G216" s="62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6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62"/>
      <c r="AG216" s="38"/>
      <c r="AH216" s="38"/>
      <c r="AI216" s="38"/>
      <c r="AJ216" s="62"/>
      <c r="AK216" s="38"/>
      <c r="AL216" s="38"/>
      <c r="AM216" s="38"/>
      <c r="AN216" s="62"/>
      <c r="AO216" s="38"/>
      <c r="AP216" s="38"/>
      <c r="AQ216" s="38"/>
      <c r="AR216" s="38"/>
      <c r="AS216" s="38"/>
      <c r="AT216" s="62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4"/>
      <c r="CE216" s="35">
        <f t="shared" si="6"/>
        <v>0</v>
      </c>
      <c r="CF216" s="22"/>
    </row>
    <row r="217" spans="1:84" ht="20.100000000000001" customHeight="1" x14ac:dyDescent="0.25">
      <c r="A217" s="19"/>
      <c r="B217" s="29">
        <f t="shared" si="7"/>
        <v>213</v>
      </c>
      <c r="C217" s="20"/>
      <c r="D217" s="21"/>
      <c r="F217" s="23"/>
      <c r="G217" s="62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6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62"/>
      <c r="AG217" s="38"/>
      <c r="AH217" s="38"/>
      <c r="AI217" s="38"/>
      <c r="AJ217" s="62"/>
      <c r="AK217" s="38"/>
      <c r="AL217" s="38"/>
      <c r="AM217" s="38"/>
      <c r="AN217" s="62"/>
      <c r="AO217" s="38"/>
      <c r="AP217" s="38"/>
      <c r="AQ217" s="38"/>
      <c r="AR217" s="38"/>
      <c r="AS217" s="38"/>
      <c r="AT217" s="62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4"/>
      <c r="CE217" s="35">
        <f t="shared" si="6"/>
        <v>0</v>
      </c>
      <c r="CF217" s="22"/>
    </row>
    <row r="218" spans="1:84" ht="20.100000000000001" customHeight="1" x14ac:dyDescent="0.25">
      <c r="A218" s="19"/>
      <c r="B218" s="29">
        <f t="shared" si="7"/>
        <v>214</v>
      </c>
      <c r="C218" s="20"/>
      <c r="D218" s="21"/>
      <c r="F218" s="23"/>
      <c r="G218" s="62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6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62"/>
      <c r="AG218" s="38"/>
      <c r="AH218" s="38"/>
      <c r="AI218" s="38"/>
      <c r="AJ218" s="62"/>
      <c r="AK218" s="38"/>
      <c r="AL218" s="38"/>
      <c r="AM218" s="38"/>
      <c r="AN218" s="62"/>
      <c r="AO218" s="38"/>
      <c r="AP218" s="38"/>
      <c r="AQ218" s="38"/>
      <c r="AR218" s="38"/>
      <c r="AS218" s="38"/>
      <c r="AT218" s="62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4"/>
      <c r="CE218" s="35">
        <f t="shared" si="6"/>
        <v>0</v>
      </c>
      <c r="CF218" s="22"/>
    </row>
    <row r="219" spans="1:84" ht="20.100000000000001" customHeight="1" x14ac:dyDescent="0.25">
      <c r="A219" s="19"/>
      <c r="B219" s="29">
        <f t="shared" si="7"/>
        <v>215</v>
      </c>
      <c r="C219" s="20"/>
      <c r="D219" s="21"/>
      <c r="F219" s="23"/>
      <c r="G219" s="62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6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62"/>
      <c r="AG219" s="38"/>
      <c r="AH219" s="38"/>
      <c r="AI219" s="38"/>
      <c r="AJ219" s="62"/>
      <c r="AK219" s="38"/>
      <c r="AL219" s="38"/>
      <c r="AM219" s="38"/>
      <c r="AN219" s="62"/>
      <c r="AO219" s="38"/>
      <c r="AP219" s="38"/>
      <c r="AQ219" s="38"/>
      <c r="AR219" s="38"/>
      <c r="AS219" s="38"/>
      <c r="AT219" s="62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4"/>
      <c r="CE219" s="35">
        <f t="shared" si="6"/>
        <v>0</v>
      </c>
      <c r="CF219" s="22"/>
    </row>
    <row r="220" spans="1:84" ht="20.100000000000001" customHeight="1" x14ac:dyDescent="0.25">
      <c r="A220" s="19"/>
      <c r="B220" s="29">
        <f t="shared" si="7"/>
        <v>216</v>
      </c>
      <c r="C220" s="20"/>
      <c r="D220" s="21"/>
      <c r="F220" s="23"/>
      <c r="G220" s="62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6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62"/>
      <c r="AG220" s="38"/>
      <c r="AH220" s="38"/>
      <c r="AI220" s="38"/>
      <c r="AJ220" s="62"/>
      <c r="AK220" s="38"/>
      <c r="AL220" s="38"/>
      <c r="AM220" s="38"/>
      <c r="AN220" s="62"/>
      <c r="AO220" s="38"/>
      <c r="AP220" s="38"/>
      <c r="AQ220" s="38"/>
      <c r="AR220" s="38"/>
      <c r="AS220" s="38"/>
      <c r="AT220" s="62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4"/>
      <c r="CE220" s="35">
        <f t="shared" si="6"/>
        <v>0</v>
      </c>
      <c r="CF220" s="22"/>
    </row>
    <row r="221" spans="1:84" ht="20.100000000000001" customHeight="1" x14ac:dyDescent="0.25">
      <c r="A221" s="19"/>
      <c r="B221" s="29">
        <f t="shared" si="7"/>
        <v>217</v>
      </c>
      <c r="C221" s="20"/>
      <c r="D221" s="21"/>
      <c r="F221" s="23"/>
      <c r="G221" s="62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6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62"/>
      <c r="AG221" s="38"/>
      <c r="AH221" s="38"/>
      <c r="AI221" s="38"/>
      <c r="AJ221" s="62"/>
      <c r="AK221" s="38"/>
      <c r="AL221" s="38"/>
      <c r="AM221" s="38"/>
      <c r="AN221" s="62"/>
      <c r="AO221" s="38"/>
      <c r="AP221" s="38"/>
      <c r="AQ221" s="38"/>
      <c r="AR221" s="38"/>
      <c r="AS221" s="38"/>
      <c r="AT221" s="62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4"/>
      <c r="CE221" s="35">
        <f t="shared" si="6"/>
        <v>0</v>
      </c>
      <c r="CF221" s="22"/>
    </row>
    <row r="222" spans="1:84" ht="20.100000000000001" customHeight="1" x14ac:dyDescent="0.25">
      <c r="A222" s="19"/>
      <c r="B222" s="29">
        <f t="shared" si="7"/>
        <v>218</v>
      </c>
      <c r="C222" s="20"/>
      <c r="D222" s="21"/>
      <c r="F222" s="23"/>
      <c r="G222" s="62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6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62"/>
      <c r="AG222" s="38"/>
      <c r="AH222" s="38"/>
      <c r="AI222" s="38"/>
      <c r="AJ222" s="62"/>
      <c r="AK222" s="38"/>
      <c r="AL222" s="38"/>
      <c r="AM222" s="38"/>
      <c r="AN222" s="62"/>
      <c r="AO222" s="38"/>
      <c r="AP222" s="38"/>
      <c r="AQ222" s="38"/>
      <c r="AR222" s="38"/>
      <c r="AS222" s="38"/>
      <c r="AT222" s="62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4"/>
      <c r="CE222" s="35">
        <f t="shared" si="6"/>
        <v>0</v>
      </c>
      <c r="CF222" s="22"/>
    </row>
    <row r="223" spans="1:84" ht="20.100000000000001" customHeight="1" x14ac:dyDescent="0.25">
      <c r="A223" s="19"/>
      <c r="B223" s="29">
        <f t="shared" si="7"/>
        <v>219</v>
      </c>
      <c r="C223" s="20"/>
      <c r="D223" s="21"/>
      <c r="F223" s="23"/>
      <c r="G223" s="62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6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62"/>
      <c r="AG223" s="38"/>
      <c r="AH223" s="38"/>
      <c r="AI223" s="38"/>
      <c r="AJ223" s="62"/>
      <c r="AK223" s="38"/>
      <c r="AL223" s="38"/>
      <c r="AM223" s="38"/>
      <c r="AN223" s="62"/>
      <c r="AO223" s="38"/>
      <c r="AP223" s="38"/>
      <c r="AQ223" s="38"/>
      <c r="AR223" s="38"/>
      <c r="AS223" s="38"/>
      <c r="AT223" s="62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4"/>
      <c r="CE223" s="35">
        <f t="shared" si="6"/>
        <v>0</v>
      </c>
      <c r="CF223" s="22"/>
    </row>
    <row r="224" spans="1:84" ht="20.100000000000001" customHeight="1" x14ac:dyDescent="0.25">
      <c r="A224" s="19"/>
      <c r="B224" s="29">
        <f t="shared" si="7"/>
        <v>220</v>
      </c>
      <c r="C224" s="20"/>
      <c r="D224" s="21"/>
      <c r="F224" s="23"/>
      <c r="G224" s="62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6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62"/>
      <c r="AG224" s="38"/>
      <c r="AH224" s="38"/>
      <c r="AI224" s="38"/>
      <c r="AJ224" s="62"/>
      <c r="AK224" s="38"/>
      <c r="AL224" s="38"/>
      <c r="AM224" s="38"/>
      <c r="AN224" s="62"/>
      <c r="AO224" s="38"/>
      <c r="AP224" s="38"/>
      <c r="AQ224" s="38"/>
      <c r="AR224" s="38"/>
      <c r="AS224" s="38"/>
      <c r="AT224" s="62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4"/>
      <c r="CE224" s="35">
        <f t="shared" si="6"/>
        <v>0</v>
      </c>
      <c r="CF224" s="22"/>
    </row>
    <row r="225" spans="1:84" ht="20.100000000000001" customHeight="1" x14ac:dyDescent="0.25">
      <c r="A225" s="19"/>
      <c r="B225" s="29">
        <f t="shared" si="7"/>
        <v>221</v>
      </c>
      <c r="C225" s="20"/>
      <c r="D225" s="21"/>
      <c r="F225" s="23"/>
      <c r="G225" s="62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6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62"/>
      <c r="AG225" s="38"/>
      <c r="AH225" s="38"/>
      <c r="AI225" s="38"/>
      <c r="AJ225" s="62"/>
      <c r="AK225" s="38"/>
      <c r="AL225" s="38"/>
      <c r="AM225" s="38"/>
      <c r="AN225" s="62"/>
      <c r="AO225" s="38"/>
      <c r="AP225" s="38"/>
      <c r="AQ225" s="38"/>
      <c r="AR225" s="38"/>
      <c r="AS225" s="38"/>
      <c r="AT225" s="62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4"/>
      <c r="CE225" s="35">
        <f t="shared" si="6"/>
        <v>0</v>
      </c>
      <c r="CF225" s="22"/>
    </row>
    <row r="226" spans="1:84" ht="20.100000000000001" customHeight="1" x14ac:dyDescent="0.25">
      <c r="A226" s="19"/>
      <c r="B226" s="29">
        <f t="shared" si="7"/>
        <v>222</v>
      </c>
      <c r="C226" s="20"/>
      <c r="D226" s="21"/>
      <c r="F226" s="23"/>
      <c r="G226" s="62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6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62"/>
      <c r="AG226" s="38"/>
      <c r="AH226" s="38"/>
      <c r="AI226" s="38"/>
      <c r="AJ226" s="62"/>
      <c r="AK226" s="38"/>
      <c r="AL226" s="38"/>
      <c r="AM226" s="38"/>
      <c r="AN226" s="62"/>
      <c r="AO226" s="38"/>
      <c r="AP226" s="38"/>
      <c r="AQ226" s="38"/>
      <c r="AR226" s="38"/>
      <c r="AS226" s="38"/>
      <c r="AT226" s="62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4"/>
      <c r="CE226" s="35">
        <f t="shared" si="6"/>
        <v>0</v>
      </c>
      <c r="CF226" s="22"/>
    </row>
    <row r="227" spans="1:84" ht="20.100000000000001" customHeight="1" x14ac:dyDescent="0.25">
      <c r="A227" s="19"/>
      <c r="B227" s="29">
        <f t="shared" si="7"/>
        <v>223</v>
      </c>
      <c r="C227" s="20"/>
      <c r="D227" s="21"/>
      <c r="F227" s="23"/>
      <c r="G227" s="62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6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62"/>
      <c r="AG227" s="38"/>
      <c r="AH227" s="38"/>
      <c r="AI227" s="38"/>
      <c r="AJ227" s="62"/>
      <c r="AK227" s="38"/>
      <c r="AL227" s="38"/>
      <c r="AM227" s="38"/>
      <c r="AN227" s="62"/>
      <c r="AO227" s="38"/>
      <c r="AP227" s="38"/>
      <c r="AQ227" s="38"/>
      <c r="AR227" s="38"/>
      <c r="AS227" s="38"/>
      <c r="AT227" s="62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4"/>
      <c r="CE227" s="35">
        <f t="shared" si="6"/>
        <v>0</v>
      </c>
      <c r="CF227" s="22"/>
    </row>
    <row r="228" spans="1:84" ht="20.100000000000001" customHeight="1" x14ac:dyDescent="0.25">
      <c r="A228" s="19"/>
      <c r="B228" s="29">
        <f t="shared" si="7"/>
        <v>224</v>
      </c>
      <c r="C228" s="20"/>
      <c r="D228" s="21"/>
      <c r="F228" s="23"/>
      <c r="G228" s="62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6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62"/>
      <c r="AG228" s="38"/>
      <c r="AH228" s="38"/>
      <c r="AI228" s="38"/>
      <c r="AJ228" s="62"/>
      <c r="AK228" s="38"/>
      <c r="AL228" s="38"/>
      <c r="AM228" s="38"/>
      <c r="AN228" s="62"/>
      <c r="AO228" s="38"/>
      <c r="AP228" s="38"/>
      <c r="AQ228" s="38"/>
      <c r="AR228" s="38"/>
      <c r="AS228" s="38"/>
      <c r="AT228" s="62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4"/>
      <c r="CE228" s="35">
        <f t="shared" si="6"/>
        <v>0</v>
      </c>
      <c r="CF228" s="22"/>
    </row>
    <row r="229" spans="1:84" ht="20.100000000000001" customHeight="1" x14ac:dyDescent="0.25">
      <c r="A229" s="19"/>
      <c r="B229" s="29">
        <f t="shared" si="7"/>
        <v>225</v>
      </c>
      <c r="C229" s="20"/>
      <c r="D229" s="21"/>
      <c r="F229" s="23"/>
      <c r="G229" s="62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6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62"/>
      <c r="AG229" s="38"/>
      <c r="AH229" s="38"/>
      <c r="AI229" s="38"/>
      <c r="AJ229" s="62"/>
      <c r="AK229" s="38"/>
      <c r="AL229" s="38"/>
      <c r="AM229" s="38"/>
      <c r="AN229" s="62"/>
      <c r="AO229" s="38"/>
      <c r="AP229" s="38"/>
      <c r="AQ229" s="38"/>
      <c r="AR229" s="38"/>
      <c r="AS229" s="38"/>
      <c r="AT229" s="62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4"/>
      <c r="CE229" s="35">
        <f t="shared" si="6"/>
        <v>0</v>
      </c>
      <c r="CF229" s="22"/>
    </row>
    <row r="230" spans="1:84" ht="20.100000000000001" customHeight="1" x14ac:dyDescent="0.25">
      <c r="A230" s="19"/>
      <c r="B230" s="29">
        <f t="shared" si="7"/>
        <v>226</v>
      </c>
      <c r="C230" s="20"/>
      <c r="D230" s="21"/>
      <c r="F230" s="23"/>
      <c r="G230" s="62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6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62"/>
      <c r="AG230" s="38"/>
      <c r="AH230" s="38"/>
      <c r="AI230" s="38"/>
      <c r="AJ230" s="62"/>
      <c r="AK230" s="38"/>
      <c r="AL230" s="38"/>
      <c r="AM230" s="38"/>
      <c r="AN230" s="62"/>
      <c r="AO230" s="38"/>
      <c r="AP230" s="38"/>
      <c r="AQ230" s="38"/>
      <c r="AR230" s="38"/>
      <c r="AS230" s="38"/>
      <c r="AT230" s="62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4"/>
      <c r="CE230" s="35">
        <f t="shared" si="6"/>
        <v>0</v>
      </c>
      <c r="CF230" s="22"/>
    </row>
    <row r="231" spans="1:84" ht="20.100000000000001" customHeight="1" x14ac:dyDescent="0.25">
      <c r="A231" s="19"/>
      <c r="B231" s="29">
        <f t="shared" si="7"/>
        <v>227</v>
      </c>
      <c r="C231" s="20"/>
      <c r="D231" s="21"/>
      <c r="F231" s="23"/>
      <c r="G231" s="62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6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62"/>
      <c r="AG231" s="38"/>
      <c r="AH231" s="38"/>
      <c r="AI231" s="38"/>
      <c r="AJ231" s="62"/>
      <c r="AK231" s="38"/>
      <c r="AL231" s="38"/>
      <c r="AM231" s="38"/>
      <c r="AN231" s="62"/>
      <c r="AO231" s="38"/>
      <c r="AP231" s="38"/>
      <c r="AQ231" s="38"/>
      <c r="AR231" s="38"/>
      <c r="AS231" s="38"/>
      <c r="AT231" s="62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4"/>
      <c r="CE231" s="35">
        <f t="shared" si="6"/>
        <v>0</v>
      </c>
      <c r="CF231" s="22"/>
    </row>
    <row r="232" spans="1:84" ht="20.100000000000001" customHeight="1" x14ac:dyDescent="0.25">
      <c r="A232" s="19"/>
      <c r="B232" s="29">
        <f t="shared" si="7"/>
        <v>228</v>
      </c>
      <c r="C232" s="20"/>
      <c r="D232" s="21"/>
      <c r="F232" s="23"/>
      <c r="G232" s="62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62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62"/>
      <c r="AG232" s="38"/>
      <c r="AH232" s="38"/>
      <c r="AI232" s="38"/>
      <c r="AJ232" s="62"/>
      <c r="AK232" s="38"/>
      <c r="AL232" s="38"/>
      <c r="AM232" s="38"/>
      <c r="AN232" s="62"/>
      <c r="AO232" s="38"/>
      <c r="AP232" s="38"/>
      <c r="AQ232" s="38"/>
      <c r="AR232" s="38"/>
      <c r="AS232" s="38"/>
      <c r="AT232" s="62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4"/>
      <c r="CE232" s="35">
        <f t="shared" si="6"/>
        <v>0</v>
      </c>
      <c r="CF232" s="22"/>
    </row>
    <row r="233" spans="1:84" ht="20.100000000000001" customHeight="1" x14ac:dyDescent="0.25">
      <c r="A233" s="19"/>
      <c r="B233" s="29">
        <f t="shared" si="7"/>
        <v>229</v>
      </c>
      <c r="C233" s="20"/>
      <c r="D233" s="21"/>
      <c r="F233" s="23"/>
      <c r="G233" s="62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6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62"/>
      <c r="AG233" s="38"/>
      <c r="AH233" s="38"/>
      <c r="AI233" s="38"/>
      <c r="AJ233" s="62"/>
      <c r="AK233" s="38"/>
      <c r="AL233" s="38"/>
      <c r="AM233" s="38"/>
      <c r="AN233" s="62"/>
      <c r="AO233" s="38"/>
      <c r="AP233" s="38"/>
      <c r="AQ233" s="38"/>
      <c r="AR233" s="38"/>
      <c r="AS233" s="38"/>
      <c r="AT233" s="62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4"/>
      <c r="CE233" s="35">
        <f t="shared" si="6"/>
        <v>0</v>
      </c>
      <c r="CF233" s="22"/>
    </row>
    <row r="234" spans="1:84" ht="20.100000000000001" customHeight="1" x14ac:dyDescent="0.25">
      <c r="A234" s="19"/>
      <c r="B234" s="29">
        <f t="shared" si="7"/>
        <v>230</v>
      </c>
      <c r="C234" s="20"/>
      <c r="D234" s="21"/>
      <c r="F234" s="23"/>
      <c r="G234" s="62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6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62"/>
      <c r="AG234" s="38"/>
      <c r="AH234" s="38"/>
      <c r="AI234" s="38"/>
      <c r="AJ234" s="62"/>
      <c r="AK234" s="38"/>
      <c r="AL234" s="38"/>
      <c r="AM234" s="38"/>
      <c r="AN234" s="62"/>
      <c r="AO234" s="38"/>
      <c r="AP234" s="38"/>
      <c r="AQ234" s="38"/>
      <c r="AR234" s="38"/>
      <c r="AS234" s="38"/>
      <c r="AT234" s="62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4"/>
      <c r="CE234" s="35">
        <f t="shared" si="6"/>
        <v>0</v>
      </c>
      <c r="CF234" s="22"/>
    </row>
    <row r="235" spans="1:84" ht="20.100000000000001" customHeight="1" x14ac:dyDescent="0.25">
      <c r="A235" s="19"/>
      <c r="B235" s="29">
        <f t="shared" si="7"/>
        <v>231</v>
      </c>
      <c r="C235" s="20"/>
      <c r="D235" s="21"/>
      <c r="F235" s="23"/>
      <c r="G235" s="62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6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62"/>
      <c r="AG235" s="38"/>
      <c r="AH235" s="38"/>
      <c r="AI235" s="38"/>
      <c r="AJ235" s="62"/>
      <c r="AK235" s="38"/>
      <c r="AL235" s="38"/>
      <c r="AM235" s="38"/>
      <c r="AN235" s="62"/>
      <c r="AO235" s="38"/>
      <c r="AP235" s="38"/>
      <c r="AQ235" s="38"/>
      <c r="AR235" s="38"/>
      <c r="AS235" s="38"/>
      <c r="AT235" s="62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4"/>
      <c r="CE235" s="35">
        <f t="shared" si="6"/>
        <v>0</v>
      </c>
      <c r="CF235" s="22"/>
    </row>
    <row r="236" spans="1:84" ht="20.100000000000001" customHeight="1" x14ac:dyDescent="0.25">
      <c r="A236" s="19"/>
      <c r="B236" s="29">
        <f t="shared" si="7"/>
        <v>232</v>
      </c>
      <c r="C236" s="20"/>
      <c r="D236" s="21"/>
      <c r="F236" s="23"/>
      <c r="G236" s="62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6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62"/>
      <c r="AG236" s="38"/>
      <c r="AH236" s="38"/>
      <c r="AI236" s="38"/>
      <c r="AJ236" s="62"/>
      <c r="AK236" s="38"/>
      <c r="AL236" s="38"/>
      <c r="AM236" s="38"/>
      <c r="AN236" s="62"/>
      <c r="AO236" s="38"/>
      <c r="AP236" s="38"/>
      <c r="AQ236" s="38"/>
      <c r="AR236" s="38"/>
      <c r="AS236" s="38"/>
      <c r="AT236" s="62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4"/>
      <c r="CE236" s="35">
        <f t="shared" si="6"/>
        <v>0</v>
      </c>
      <c r="CF236" s="22"/>
    </row>
    <row r="237" spans="1:84" ht="20.100000000000001" customHeight="1" x14ac:dyDescent="0.25">
      <c r="A237" s="19"/>
      <c r="B237" s="29">
        <f t="shared" si="7"/>
        <v>233</v>
      </c>
      <c r="C237" s="20"/>
      <c r="D237" s="21"/>
      <c r="F237" s="23"/>
      <c r="G237" s="62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6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62"/>
      <c r="AG237" s="38"/>
      <c r="AH237" s="38"/>
      <c r="AI237" s="38"/>
      <c r="AJ237" s="62"/>
      <c r="AK237" s="38"/>
      <c r="AL237" s="38"/>
      <c r="AM237" s="38"/>
      <c r="AN237" s="62"/>
      <c r="AO237" s="38"/>
      <c r="AP237" s="38"/>
      <c r="AQ237" s="38"/>
      <c r="AR237" s="38"/>
      <c r="AS237" s="38"/>
      <c r="AT237" s="62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4"/>
      <c r="CE237" s="35">
        <f t="shared" si="6"/>
        <v>0</v>
      </c>
      <c r="CF237" s="22"/>
    </row>
    <row r="238" spans="1:84" ht="20.100000000000001" customHeight="1" x14ac:dyDescent="0.25">
      <c r="A238" s="19"/>
      <c r="B238" s="29">
        <f t="shared" si="7"/>
        <v>234</v>
      </c>
      <c r="C238" s="20"/>
      <c r="D238" s="21"/>
      <c r="F238" s="23"/>
      <c r="G238" s="62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62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62"/>
      <c r="AG238" s="38"/>
      <c r="AH238" s="38"/>
      <c r="AI238" s="38"/>
      <c r="AJ238" s="62"/>
      <c r="AK238" s="38"/>
      <c r="AL238" s="38"/>
      <c r="AM238" s="38"/>
      <c r="AN238" s="62"/>
      <c r="AO238" s="38"/>
      <c r="AP238" s="38"/>
      <c r="AQ238" s="38"/>
      <c r="AR238" s="38"/>
      <c r="AS238" s="38"/>
      <c r="AT238" s="62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4"/>
      <c r="CE238" s="35">
        <f t="shared" si="6"/>
        <v>0</v>
      </c>
      <c r="CF238" s="22"/>
    </row>
    <row r="239" spans="1:84" ht="20.100000000000001" customHeight="1" x14ac:dyDescent="0.25">
      <c r="A239" s="19"/>
      <c r="B239" s="29">
        <f t="shared" si="7"/>
        <v>235</v>
      </c>
      <c r="C239" s="20"/>
      <c r="D239" s="21"/>
      <c r="F239" s="23"/>
      <c r="G239" s="62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6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62"/>
      <c r="AG239" s="38"/>
      <c r="AH239" s="38"/>
      <c r="AI239" s="38"/>
      <c r="AJ239" s="62"/>
      <c r="AK239" s="38"/>
      <c r="AL239" s="38"/>
      <c r="AM239" s="38"/>
      <c r="AN239" s="62"/>
      <c r="AO239" s="38"/>
      <c r="AP239" s="38"/>
      <c r="AQ239" s="38"/>
      <c r="AR239" s="38"/>
      <c r="AS239" s="38"/>
      <c r="AT239" s="62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4"/>
      <c r="CE239" s="35">
        <f t="shared" si="6"/>
        <v>0</v>
      </c>
      <c r="CF239" s="22"/>
    </row>
    <row r="240" spans="1:84" ht="20.100000000000001" customHeight="1" x14ac:dyDescent="0.25">
      <c r="A240" s="19"/>
      <c r="B240" s="29">
        <f t="shared" si="7"/>
        <v>236</v>
      </c>
      <c r="C240" s="20"/>
      <c r="D240" s="21"/>
      <c r="F240" s="23"/>
      <c r="G240" s="62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6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62"/>
      <c r="AG240" s="38"/>
      <c r="AH240" s="38"/>
      <c r="AI240" s="38"/>
      <c r="AJ240" s="62"/>
      <c r="AK240" s="38"/>
      <c r="AL240" s="38"/>
      <c r="AM240" s="38"/>
      <c r="AN240" s="62"/>
      <c r="AO240" s="38"/>
      <c r="AP240" s="38"/>
      <c r="AQ240" s="38"/>
      <c r="AR240" s="38"/>
      <c r="AS240" s="38"/>
      <c r="AT240" s="62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4"/>
      <c r="CE240" s="35">
        <f t="shared" si="6"/>
        <v>0</v>
      </c>
      <c r="CF240" s="22"/>
    </row>
    <row r="241" spans="1:84" ht="20.100000000000001" customHeight="1" x14ac:dyDescent="0.25">
      <c r="A241" s="19"/>
      <c r="B241" s="29">
        <f t="shared" si="7"/>
        <v>237</v>
      </c>
      <c r="C241" s="20"/>
      <c r="D241" s="21"/>
      <c r="F241" s="23"/>
      <c r="G241" s="62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6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62"/>
      <c r="AG241" s="38"/>
      <c r="AH241" s="38"/>
      <c r="AI241" s="38"/>
      <c r="AJ241" s="62"/>
      <c r="AK241" s="38"/>
      <c r="AL241" s="38"/>
      <c r="AM241" s="38"/>
      <c r="AN241" s="62"/>
      <c r="AO241" s="38"/>
      <c r="AP241" s="38"/>
      <c r="AQ241" s="38"/>
      <c r="AR241" s="38"/>
      <c r="AS241" s="38"/>
      <c r="AT241" s="62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4"/>
      <c r="CE241" s="35">
        <f t="shared" si="6"/>
        <v>0</v>
      </c>
      <c r="CF241" s="22"/>
    </row>
    <row r="242" spans="1:84" ht="20.100000000000001" customHeight="1" x14ac:dyDescent="0.25">
      <c r="A242" s="19"/>
      <c r="B242" s="29">
        <f t="shared" si="7"/>
        <v>238</v>
      </c>
      <c r="C242" s="20"/>
      <c r="D242" s="21"/>
      <c r="F242" s="23"/>
      <c r="G242" s="62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6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62"/>
      <c r="AG242" s="38"/>
      <c r="AH242" s="38"/>
      <c r="AI242" s="38"/>
      <c r="AJ242" s="62"/>
      <c r="AK242" s="38"/>
      <c r="AL242" s="38"/>
      <c r="AM242" s="38"/>
      <c r="AN242" s="62"/>
      <c r="AO242" s="38"/>
      <c r="AP242" s="38"/>
      <c r="AQ242" s="38"/>
      <c r="AR242" s="38"/>
      <c r="AS242" s="38"/>
      <c r="AT242" s="62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4"/>
      <c r="CE242" s="35">
        <f t="shared" si="6"/>
        <v>0</v>
      </c>
      <c r="CF242" s="22"/>
    </row>
    <row r="243" spans="1:84" ht="20.100000000000001" customHeight="1" x14ac:dyDescent="0.25">
      <c r="A243" s="19"/>
      <c r="B243" s="29">
        <f t="shared" si="7"/>
        <v>239</v>
      </c>
      <c r="C243" s="20"/>
      <c r="D243" s="21"/>
      <c r="F243" s="23"/>
      <c r="G243" s="62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6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62"/>
      <c r="AG243" s="38"/>
      <c r="AH243" s="38"/>
      <c r="AI243" s="38"/>
      <c r="AJ243" s="62"/>
      <c r="AK243" s="38"/>
      <c r="AL243" s="38"/>
      <c r="AM243" s="38"/>
      <c r="AN243" s="62"/>
      <c r="AO243" s="38"/>
      <c r="AP243" s="38"/>
      <c r="AQ243" s="38"/>
      <c r="AR243" s="38"/>
      <c r="AS243" s="38"/>
      <c r="AT243" s="62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4"/>
      <c r="CE243" s="35">
        <f t="shared" si="6"/>
        <v>0</v>
      </c>
      <c r="CF243" s="22"/>
    </row>
    <row r="244" spans="1:84" ht="20.100000000000001" customHeight="1" x14ac:dyDescent="0.25">
      <c r="A244" s="19"/>
      <c r="B244" s="29">
        <f t="shared" si="7"/>
        <v>240</v>
      </c>
      <c r="C244" s="20"/>
      <c r="D244" s="21"/>
      <c r="F244" s="23"/>
      <c r="G244" s="62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6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62"/>
      <c r="AG244" s="38"/>
      <c r="AH244" s="38"/>
      <c r="AI244" s="38"/>
      <c r="AJ244" s="62"/>
      <c r="AK244" s="38"/>
      <c r="AL244" s="38"/>
      <c r="AM244" s="38"/>
      <c r="AN244" s="62"/>
      <c r="AO244" s="38"/>
      <c r="AP244" s="38"/>
      <c r="AQ244" s="38"/>
      <c r="AR244" s="38"/>
      <c r="AS244" s="38"/>
      <c r="AT244" s="62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4"/>
      <c r="CE244" s="35">
        <f t="shared" si="6"/>
        <v>0</v>
      </c>
      <c r="CF244" s="22"/>
    </row>
    <row r="245" spans="1:84" ht="20.100000000000001" customHeight="1" x14ac:dyDescent="0.25">
      <c r="A245" s="19"/>
      <c r="B245" s="29">
        <f t="shared" si="7"/>
        <v>241</v>
      </c>
      <c r="C245" s="20"/>
      <c r="D245" s="21"/>
      <c r="F245" s="23"/>
      <c r="G245" s="62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6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62"/>
      <c r="AG245" s="38"/>
      <c r="AH245" s="38"/>
      <c r="AI245" s="38"/>
      <c r="AJ245" s="62"/>
      <c r="AK245" s="38"/>
      <c r="AL245" s="38"/>
      <c r="AM245" s="38"/>
      <c r="AN245" s="62"/>
      <c r="AO245" s="38"/>
      <c r="AP245" s="38"/>
      <c r="AQ245" s="38"/>
      <c r="AR245" s="38"/>
      <c r="AS245" s="38"/>
      <c r="AT245" s="62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4"/>
      <c r="CE245" s="35">
        <f t="shared" si="6"/>
        <v>0</v>
      </c>
      <c r="CF245" s="22"/>
    </row>
    <row r="246" spans="1:84" ht="20.100000000000001" customHeight="1" x14ac:dyDescent="0.25">
      <c r="A246" s="19"/>
      <c r="B246" s="29">
        <f t="shared" si="7"/>
        <v>242</v>
      </c>
      <c r="C246" s="20"/>
      <c r="D246" s="21"/>
      <c r="F246" s="23"/>
      <c r="G246" s="62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6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62"/>
      <c r="AG246" s="38"/>
      <c r="AH246" s="38"/>
      <c r="AI246" s="38"/>
      <c r="AJ246" s="62"/>
      <c r="AK246" s="38"/>
      <c r="AL246" s="38"/>
      <c r="AM246" s="38"/>
      <c r="AN246" s="62"/>
      <c r="AO246" s="38"/>
      <c r="AP246" s="38"/>
      <c r="AQ246" s="38"/>
      <c r="AR246" s="38"/>
      <c r="AS246" s="38"/>
      <c r="AT246" s="62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4"/>
      <c r="CE246" s="35">
        <f t="shared" si="6"/>
        <v>0</v>
      </c>
      <c r="CF246" s="22"/>
    </row>
    <row r="247" spans="1:84" ht="20.100000000000001" customHeight="1" x14ac:dyDescent="0.25">
      <c r="A247" s="19"/>
      <c r="B247" s="29">
        <f t="shared" si="7"/>
        <v>243</v>
      </c>
      <c r="C247" s="20"/>
      <c r="D247" s="21"/>
      <c r="F247" s="23"/>
      <c r="G247" s="62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6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62"/>
      <c r="AG247" s="38"/>
      <c r="AH247" s="38"/>
      <c r="AI247" s="38"/>
      <c r="AJ247" s="62"/>
      <c r="AK247" s="38"/>
      <c r="AL247" s="38"/>
      <c r="AM247" s="38"/>
      <c r="AN247" s="62"/>
      <c r="AO247" s="38"/>
      <c r="AP247" s="38"/>
      <c r="AQ247" s="38"/>
      <c r="AR247" s="38"/>
      <c r="AS247" s="38"/>
      <c r="AT247" s="62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4"/>
      <c r="CE247" s="35">
        <f t="shared" si="6"/>
        <v>0</v>
      </c>
      <c r="CF247" s="22"/>
    </row>
    <row r="248" spans="1:84" ht="20.100000000000001" customHeight="1" x14ac:dyDescent="0.25">
      <c r="A248" s="19"/>
      <c r="B248" s="29">
        <f t="shared" si="7"/>
        <v>244</v>
      </c>
      <c r="C248" s="20"/>
      <c r="D248" s="21"/>
      <c r="F248" s="23"/>
      <c r="G248" s="62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6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62"/>
      <c r="AG248" s="38"/>
      <c r="AH248" s="38"/>
      <c r="AI248" s="38"/>
      <c r="AJ248" s="62"/>
      <c r="AK248" s="38"/>
      <c r="AL248" s="38"/>
      <c r="AM248" s="38"/>
      <c r="AN248" s="62"/>
      <c r="AO248" s="38"/>
      <c r="AP248" s="38"/>
      <c r="AQ248" s="38"/>
      <c r="AR248" s="38"/>
      <c r="AS248" s="38"/>
      <c r="AT248" s="62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4"/>
      <c r="CE248" s="35">
        <f t="shared" si="6"/>
        <v>0</v>
      </c>
      <c r="CF248" s="22"/>
    </row>
    <row r="249" spans="1:84" ht="20.100000000000001" customHeight="1" x14ac:dyDescent="0.25">
      <c r="A249" s="19"/>
      <c r="B249" s="29">
        <f t="shared" si="7"/>
        <v>245</v>
      </c>
      <c r="C249" s="20"/>
      <c r="D249" s="21"/>
      <c r="F249" s="23"/>
      <c r="G249" s="62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62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62"/>
      <c r="AG249" s="38"/>
      <c r="AH249" s="38"/>
      <c r="AI249" s="38"/>
      <c r="AJ249" s="62"/>
      <c r="AK249" s="38"/>
      <c r="AL249" s="38"/>
      <c r="AM249" s="38"/>
      <c r="AN249" s="62"/>
      <c r="AO249" s="38"/>
      <c r="AP249" s="38"/>
      <c r="AQ249" s="38"/>
      <c r="AR249" s="38"/>
      <c r="AS249" s="38"/>
      <c r="AT249" s="62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4"/>
      <c r="CE249" s="35">
        <f t="shared" si="6"/>
        <v>0</v>
      </c>
      <c r="CF249" s="22"/>
    </row>
    <row r="250" spans="1:84" ht="20.100000000000001" customHeight="1" x14ac:dyDescent="0.25">
      <c r="A250" s="19"/>
      <c r="B250" s="29">
        <f t="shared" si="7"/>
        <v>246</v>
      </c>
      <c r="C250" s="20"/>
      <c r="D250" s="21"/>
      <c r="F250" s="23"/>
      <c r="G250" s="62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6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62"/>
      <c r="AG250" s="38"/>
      <c r="AH250" s="38"/>
      <c r="AI250" s="38"/>
      <c r="AJ250" s="62"/>
      <c r="AK250" s="38"/>
      <c r="AL250" s="38"/>
      <c r="AM250" s="38"/>
      <c r="AN250" s="62"/>
      <c r="AO250" s="38"/>
      <c r="AP250" s="38"/>
      <c r="AQ250" s="38"/>
      <c r="AR250" s="38"/>
      <c r="AS250" s="38"/>
      <c r="AT250" s="62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4"/>
      <c r="CE250" s="35">
        <f t="shared" si="6"/>
        <v>0</v>
      </c>
      <c r="CF250" s="22"/>
    </row>
    <row r="251" spans="1:84" ht="20.100000000000001" customHeight="1" x14ac:dyDescent="0.25">
      <c r="A251" s="19"/>
      <c r="B251" s="29">
        <f t="shared" si="7"/>
        <v>247</v>
      </c>
      <c r="C251" s="20"/>
      <c r="D251" s="21"/>
      <c r="F251" s="23"/>
      <c r="G251" s="62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6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62"/>
      <c r="AG251" s="38"/>
      <c r="AH251" s="38"/>
      <c r="AI251" s="38"/>
      <c r="AJ251" s="62"/>
      <c r="AK251" s="38"/>
      <c r="AL251" s="38"/>
      <c r="AM251" s="38"/>
      <c r="AN251" s="62"/>
      <c r="AO251" s="38"/>
      <c r="AP251" s="38"/>
      <c r="AQ251" s="38"/>
      <c r="AR251" s="38"/>
      <c r="AS251" s="38"/>
      <c r="AT251" s="62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4"/>
      <c r="CE251" s="35">
        <f t="shared" si="6"/>
        <v>0</v>
      </c>
      <c r="CF251" s="22"/>
    </row>
    <row r="252" spans="1:84" ht="20.100000000000001" customHeight="1" x14ac:dyDescent="0.25">
      <c r="A252" s="19"/>
      <c r="B252" s="29">
        <f t="shared" si="7"/>
        <v>248</v>
      </c>
      <c r="C252" s="20"/>
      <c r="D252" s="21"/>
      <c r="F252" s="23"/>
      <c r="G252" s="62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62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62"/>
      <c r="AG252" s="38"/>
      <c r="AH252" s="38"/>
      <c r="AI252" s="38"/>
      <c r="AJ252" s="62"/>
      <c r="AK252" s="38"/>
      <c r="AL252" s="38"/>
      <c r="AM252" s="38"/>
      <c r="AN252" s="62"/>
      <c r="AO252" s="38"/>
      <c r="AP252" s="38"/>
      <c r="AQ252" s="38"/>
      <c r="AR252" s="38"/>
      <c r="AS252" s="38"/>
      <c r="AT252" s="62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4"/>
      <c r="CE252" s="35">
        <f t="shared" si="6"/>
        <v>0</v>
      </c>
      <c r="CF252" s="22"/>
    </row>
    <row r="253" spans="1:84" ht="20.100000000000001" customHeight="1" x14ac:dyDescent="0.25">
      <c r="A253" s="19"/>
      <c r="B253" s="29">
        <f t="shared" si="7"/>
        <v>249</v>
      </c>
      <c r="C253" s="20"/>
      <c r="D253" s="21"/>
      <c r="F253" s="23"/>
      <c r="G253" s="62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62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62"/>
      <c r="AG253" s="38"/>
      <c r="AH253" s="38"/>
      <c r="AI253" s="38"/>
      <c r="AJ253" s="62"/>
      <c r="AK253" s="38"/>
      <c r="AL253" s="38"/>
      <c r="AM253" s="38"/>
      <c r="AN253" s="62"/>
      <c r="AO253" s="38"/>
      <c r="AP253" s="38"/>
      <c r="AQ253" s="38"/>
      <c r="AR253" s="38"/>
      <c r="AS253" s="38"/>
      <c r="AT253" s="62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4"/>
      <c r="CE253" s="35">
        <f t="shared" si="6"/>
        <v>0</v>
      </c>
      <c r="CF253" s="22"/>
    </row>
    <row r="254" spans="1:84" ht="20.100000000000001" customHeight="1" x14ac:dyDescent="0.25">
      <c r="A254" s="19"/>
      <c r="B254" s="29">
        <f t="shared" si="7"/>
        <v>250</v>
      </c>
      <c r="C254" s="20"/>
      <c r="D254" s="21"/>
      <c r="F254" s="23"/>
      <c r="G254" s="62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62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62"/>
      <c r="AG254" s="38"/>
      <c r="AH254" s="38"/>
      <c r="AI254" s="38"/>
      <c r="AJ254" s="62"/>
      <c r="AK254" s="38"/>
      <c r="AL254" s="38"/>
      <c r="AM254" s="38"/>
      <c r="AN254" s="62"/>
      <c r="AO254" s="38"/>
      <c r="AP254" s="38"/>
      <c r="AQ254" s="38"/>
      <c r="AR254" s="38"/>
      <c r="AS254" s="38"/>
      <c r="AT254" s="62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4"/>
      <c r="CE254" s="35">
        <f t="shared" si="6"/>
        <v>0</v>
      </c>
      <c r="CF254" s="22"/>
    </row>
    <row r="255" spans="1:84" ht="20.100000000000001" customHeight="1" x14ac:dyDescent="0.25">
      <c r="A255" s="19"/>
      <c r="B255" s="29">
        <f t="shared" si="7"/>
        <v>251</v>
      </c>
      <c r="C255" s="20"/>
      <c r="D255" s="21"/>
      <c r="F255" s="23"/>
      <c r="G255" s="62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6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62"/>
      <c r="AG255" s="38"/>
      <c r="AH255" s="38"/>
      <c r="AI255" s="38"/>
      <c r="AJ255" s="62"/>
      <c r="AK255" s="38"/>
      <c r="AL255" s="38"/>
      <c r="AM255" s="38"/>
      <c r="AN255" s="62"/>
      <c r="AO255" s="38"/>
      <c r="AP255" s="38"/>
      <c r="AQ255" s="38"/>
      <c r="AR255" s="38"/>
      <c r="AS255" s="38"/>
      <c r="AT255" s="62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4"/>
      <c r="CE255" s="35">
        <f t="shared" si="6"/>
        <v>0</v>
      </c>
      <c r="CF255" s="22"/>
    </row>
    <row r="256" spans="1:84" ht="20.100000000000001" customHeight="1" x14ac:dyDescent="0.25">
      <c r="A256" s="19"/>
      <c r="B256" s="29">
        <f t="shared" si="7"/>
        <v>252</v>
      </c>
      <c r="C256" s="20"/>
      <c r="D256" s="21"/>
      <c r="F256" s="23"/>
      <c r="G256" s="62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6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62"/>
      <c r="AG256" s="38"/>
      <c r="AH256" s="38"/>
      <c r="AI256" s="38"/>
      <c r="AJ256" s="62"/>
      <c r="AK256" s="38"/>
      <c r="AL256" s="38"/>
      <c r="AM256" s="38"/>
      <c r="AN256" s="62"/>
      <c r="AO256" s="38"/>
      <c r="AP256" s="38"/>
      <c r="AQ256" s="38"/>
      <c r="AR256" s="38"/>
      <c r="AS256" s="38"/>
      <c r="AT256" s="62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4"/>
      <c r="CE256" s="35">
        <f t="shared" si="6"/>
        <v>0</v>
      </c>
      <c r="CF256" s="22"/>
    </row>
    <row r="257" spans="1:84" ht="20.100000000000001" customHeight="1" x14ac:dyDescent="0.25">
      <c r="A257" s="19"/>
      <c r="B257" s="29">
        <f t="shared" si="7"/>
        <v>253</v>
      </c>
      <c r="C257" s="20"/>
      <c r="D257" s="21"/>
      <c r="F257" s="23"/>
      <c r="G257" s="62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6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62"/>
      <c r="AG257" s="38"/>
      <c r="AH257" s="38"/>
      <c r="AI257" s="38"/>
      <c r="AJ257" s="62"/>
      <c r="AK257" s="38"/>
      <c r="AL257" s="38"/>
      <c r="AM257" s="38"/>
      <c r="AN257" s="62"/>
      <c r="AO257" s="38"/>
      <c r="AP257" s="38"/>
      <c r="AQ257" s="38"/>
      <c r="AR257" s="38"/>
      <c r="AS257" s="38"/>
      <c r="AT257" s="62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4"/>
      <c r="CE257" s="35">
        <f t="shared" si="6"/>
        <v>0</v>
      </c>
      <c r="CF257" s="22"/>
    </row>
    <row r="258" spans="1:84" ht="20.100000000000001" customHeight="1" x14ac:dyDescent="0.25">
      <c r="A258" s="19"/>
      <c r="B258" s="29">
        <f t="shared" si="7"/>
        <v>254</v>
      </c>
      <c r="C258" s="20"/>
      <c r="D258" s="21"/>
      <c r="F258" s="23"/>
      <c r="G258" s="62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62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62"/>
      <c r="AG258" s="38"/>
      <c r="AH258" s="38"/>
      <c r="AI258" s="38"/>
      <c r="AJ258" s="62"/>
      <c r="AK258" s="38"/>
      <c r="AL258" s="38"/>
      <c r="AM258" s="38"/>
      <c r="AN258" s="62"/>
      <c r="AO258" s="38"/>
      <c r="AP258" s="38"/>
      <c r="AQ258" s="38"/>
      <c r="AR258" s="38"/>
      <c r="AS258" s="38"/>
      <c r="AT258" s="62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4"/>
      <c r="CE258" s="35">
        <f t="shared" si="6"/>
        <v>0</v>
      </c>
      <c r="CF258" s="22"/>
    </row>
    <row r="259" spans="1:84" ht="20.100000000000001" customHeight="1" x14ac:dyDescent="0.25">
      <c r="A259" s="19"/>
      <c r="B259" s="29">
        <f t="shared" si="7"/>
        <v>255</v>
      </c>
      <c r="C259" s="20"/>
      <c r="D259" s="21"/>
      <c r="F259" s="23"/>
      <c r="G259" s="62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62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62"/>
      <c r="AG259" s="38"/>
      <c r="AH259" s="38"/>
      <c r="AI259" s="38"/>
      <c r="AJ259" s="62"/>
      <c r="AK259" s="38"/>
      <c r="AL259" s="38"/>
      <c r="AM259" s="38"/>
      <c r="AN259" s="62"/>
      <c r="AO259" s="38"/>
      <c r="AP259" s="38"/>
      <c r="AQ259" s="38"/>
      <c r="AR259" s="38"/>
      <c r="AS259" s="38"/>
      <c r="AT259" s="62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4"/>
      <c r="CE259" s="35">
        <f t="shared" si="6"/>
        <v>0</v>
      </c>
      <c r="CF259" s="22"/>
    </row>
    <row r="260" spans="1:84" ht="20.100000000000001" customHeight="1" x14ac:dyDescent="0.25">
      <c r="A260" s="19"/>
      <c r="B260" s="29">
        <f t="shared" si="7"/>
        <v>256</v>
      </c>
      <c r="C260" s="20"/>
      <c r="D260" s="21"/>
      <c r="F260" s="23"/>
      <c r="G260" s="62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6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62"/>
      <c r="AG260" s="38"/>
      <c r="AH260" s="38"/>
      <c r="AI260" s="38"/>
      <c r="AJ260" s="62"/>
      <c r="AK260" s="38"/>
      <c r="AL260" s="38"/>
      <c r="AM260" s="38"/>
      <c r="AN260" s="62"/>
      <c r="AO260" s="38"/>
      <c r="AP260" s="38"/>
      <c r="AQ260" s="38"/>
      <c r="AR260" s="38"/>
      <c r="AS260" s="38"/>
      <c r="AT260" s="62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4"/>
      <c r="CE260" s="35">
        <f t="shared" si="6"/>
        <v>0</v>
      </c>
      <c r="CF260" s="22"/>
    </row>
    <row r="261" spans="1:84" ht="20.100000000000001" customHeight="1" x14ac:dyDescent="0.25">
      <c r="A261" s="19"/>
      <c r="B261" s="29">
        <f t="shared" si="7"/>
        <v>257</v>
      </c>
      <c r="C261" s="20"/>
      <c r="D261" s="21"/>
      <c r="F261" s="23"/>
      <c r="G261" s="62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62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62"/>
      <c r="AG261" s="38"/>
      <c r="AH261" s="38"/>
      <c r="AI261" s="38"/>
      <c r="AJ261" s="62"/>
      <c r="AK261" s="38"/>
      <c r="AL261" s="38"/>
      <c r="AM261" s="38"/>
      <c r="AN261" s="62"/>
      <c r="AO261" s="38"/>
      <c r="AP261" s="38"/>
      <c r="AQ261" s="38"/>
      <c r="AR261" s="38"/>
      <c r="AS261" s="38"/>
      <c r="AT261" s="62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4"/>
      <c r="CE261" s="35">
        <f t="shared" ref="CE261:CE304" si="8">SUM(G261:CC261)</f>
        <v>0</v>
      </c>
      <c r="CF261" s="22"/>
    </row>
    <row r="262" spans="1:84" ht="20.100000000000001" customHeight="1" x14ac:dyDescent="0.25">
      <c r="A262" s="19"/>
      <c r="B262" s="29">
        <f t="shared" si="7"/>
        <v>258</v>
      </c>
      <c r="C262" s="20"/>
      <c r="D262" s="21"/>
      <c r="F262" s="23"/>
      <c r="G262" s="62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6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62"/>
      <c r="AG262" s="38"/>
      <c r="AH262" s="38"/>
      <c r="AI262" s="38"/>
      <c r="AJ262" s="62"/>
      <c r="AK262" s="38"/>
      <c r="AL262" s="38"/>
      <c r="AM262" s="38"/>
      <c r="AN262" s="62"/>
      <c r="AO262" s="38"/>
      <c r="AP262" s="38"/>
      <c r="AQ262" s="38"/>
      <c r="AR262" s="38"/>
      <c r="AS262" s="38"/>
      <c r="AT262" s="62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4"/>
      <c r="CE262" s="35">
        <f t="shared" si="8"/>
        <v>0</v>
      </c>
      <c r="CF262" s="22"/>
    </row>
    <row r="263" spans="1:84" ht="20.100000000000001" customHeight="1" x14ac:dyDescent="0.25">
      <c r="A263" s="19"/>
      <c r="B263" s="29">
        <f t="shared" ref="B263:B304" si="9">B262+1</f>
        <v>259</v>
      </c>
      <c r="C263" s="20"/>
      <c r="D263" s="21"/>
      <c r="F263" s="23"/>
      <c r="G263" s="62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6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62"/>
      <c r="AG263" s="38"/>
      <c r="AH263" s="38"/>
      <c r="AI263" s="38"/>
      <c r="AJ263" s="62"/>
      <c r="AK263" s="38"/>
      <c r="AL263" s="38"/>
      <c r="AM263" s="38"/>
      <c r="AN263" s="62"/>
      <c r="AO263" s="38"/>
      <c r="AP263" s="38"/>
      <c r="AQ263" s="38"/>
      <c r="AR263" s="38"/>
      <c r="AS263" s="38"/>
      <c r="AT263" s="62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4"/>
      <c r="CE263" s="35">
        <f t="shared" si="8"/>
        <v>0</v>
      </c>
      <c r="CF263" s="22"/>
    </row>
    <row r="264" spans="1:84" ht="20.100000000000001" customHeight="1" x14ac:dyDescent="0.25">
      <c r="A264" s="19"/>
      <c r="B264" s="29">
        <f t="shared" si="9"/>
        <v>260</v>
      </c>
      <c r="C264" s="20"/>
      <c r="D264" s="21"/>
      <c r="F264" s="23"/>
      <c r="G264" s="62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62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62"/>
      <c r="AG264" s="38"/>
      <c r="AH264" s="38"/>
      <c r="AI264" s="38"/>
      <c r="AJ264" s="62"/>
      <c r="AK264" s="38"/>
      <c r="AL264" s="38"/>
      <c r="AM264" s="38"/>
      <c r="AN264" s="62"/>
      <c r="AO264" s="38"/>
      <c r="AP264" s="38"/>
      <c r="AQ264" s="38"/>
      <c r="AR264" s="38"/>
      <c r="AS264" s="38"/>
      <c r="AT264" s="62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4"/>
      <c r="CE264" s="35">
        <f t="shared" si="8"/>
        <v>0</v>
      </c>
      <c r="CF264" s="22"/>
    </row>
    <row r="265" spans="1:84" ht="20.100000000000001" customHeight="1" x14ac:dyDescent="0.25">
      <c r="A265" s="19"/>
      <c r="B265" s="29">
        <f t="shared" si="9"/>
        <v>261</v>
      </c>
      <c r="C265" s="20"/>
      <c r="D265" s="21"/>
      <c r="F265" s="23"/>
      <c r="G265" s="62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6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62"/>
      <c r="AG265" s="38"/>
      <c r="AH265" s="38"/>
      <c r="AI265" s="38"/>
      <c r="AJ265" s="62"/>
      <c r="AK265" s="38"/>
      <c r="AL265" s="38"/>
      <c r="AM265" s="38"/>
      <c r="AN265" s="62"/>
      <c r="AO265" s="38"/>
      <c r="AP265" s="38"/>
      <c r="AQ265" s="38"/>
      <c r="AR265" s="38"/>
      <c r="AS265" s="38"/>
      <c r="AT265" s="62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4"/>
      <c r="CE265" s="35">
        <f t="shared" si="8"/>
        <v>0</v>
      </c>
      <c r="CF265" s="22"/>
    </row>
    <row r="266" spans="1:84" ht="20.100000000000001" customHeight="1" x14ac:dyDescent="0.25">
      <c r="A266" s="19"/>
      <c r="B266" s="29">
        <f t="shared" si="9"/>
        <v>262</v>
      </c>
      <c r="C266" s="20"/>
      <c r="D266" s="21"/>
      <c r="F266" s="23"/>
      <c r="G266" s="62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62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62"/>
      <c r="AG266" s="38"/>
      <c r="AH266" s="38"/>
      <c r="AI266" s="38"/>
      <c r="AJ266" s="62"/>
      <c r="AK266" s="38"/>
      <c r="AL266" s="38"/>
      <c r="AM266" s="38"/>
      <c r="AN266" s="62"/>
      <c r="AO266" s="38"/>
      <c r="AP266" s="38"/>
      <c r="AQ266" s="38"/>
      <c r="AR266" s="38"/>
      <c r="AS266" s="38"/>
      <c r="AT266" s="62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4"/>
      <c r="CE266" s="35">
        <f t="shared" si="8"/>
        <v>0</v>
      </c>
      <c r="CF266" s="22"/>
    </row>
    <row r="267" spans="1:84" ht="20.100000000000001" customHeight="1" x14ac:dyDescent="0.25">
      <c r="A267" s="19"/>
      <c r="B267" s="29">
        <f t="shared" si="9"/>
        <v>263</v>
      </c>
      <c r="C267" s="20"/>
      <c r="D267" s="21"/>
      <c r="F267" s="23"/>
      <c r="G267" s="62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62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62"/>
      <c r="AG267" s="38"/>
      <c r="AH267" s="38"/>
      <c r="AI267" s="38"/>
      <c r="AJ267" s="62"/>
      <c r="AK267" s="38"/>
      <c r="AL267" s="38"/>
      <c r="AM267" s="38"/>
      <c r="AN267" s="62"/>
      <c r="AO267" s="38"/>
      <c r="AP267" s="38"/>
      <c r="AQ267" s="38"/>
      <c r="AR267" s="38"/>
      <c r="AS267" s="38"/>
      <c r="AT267" s="62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4"/>
      <c r="CE267" s="35">
        <f t="shared" si="8"/>
        <v>0</v>
      </c>
      <c r="CF267" s="22"/>
    </row>
    <row r="268" spans="1:84" ht="20.100000000000001" customHeight="1" x14ac:dyDescent="0.25">
      <c r="A268" s="19"/>
      <c r="B268" s="29">
        <f t="shared" si="9"/>
        <v>264</v>
      </c>
      <c r="C268" s="20"/>
      <c r="D268" s="21"/>
      <c r="F268" s="23"/>
      <c r="G268" s="62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6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62"/>
      <c r="AG268" s="38"/>
      <c r="AH268" s="38"/>
      <c r="AI268" s="38"/>
      <c r="AJ268" s="62"/>
      <c r="AK268" s="38"/>
      <c r="AL268" s="38"/>
      <c r="AM268" s="38"/>
      <c r="AN268" s="62"/>
      <c r="AO268" s="38"/>
      <c r="AP268" s="38"/>
      <c r="AQ268" s="38"/>
      <c r="AR268" s="38"/>
      <c r="AS268" s="38"/>
      <c r="AT268" s="62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4"/>
      <c r="CE268" s="35">
        <f t="shared" si="8"/>
        <v>0</v>
      </c>
      <c r="CF268" s="22"/>
    </row>
    <row r="269" spans="1:84" ht="20.100000000000001" customHeight="1" x14ac:dyDescent="0.25">
      <c r="A269" s="19"/>
      <c r="B269" s="29">
        <f t="shared" si="9"/>
        <v>265</v>
      </c>
      <c r="C269" s="20"/>
      <c r="D269" s="21"/>
      <c r="F269" s="23"/>
      <c r="G269" s="62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62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62"/>
      <c r="AG269" s="38"/>
      <c r="AH269" s="38"/>
      <c r="AI269" s="38"/>
      <c r="AJ269" s="62"/>
      <c r="AK269" s="38"/>
      <c r="AL269" s="38"/>
      <c r="AM269" s="38"/>
      <c r="AN269" s="62"/>
      <c r="AO269" s="38"/>
      <c r="AP269" s="38"/>
      <c r="AQ269" s="38"/>
      <c r="AR269" s="38"/>
      <c r="AS269" s="38"/>
      <c r="AT269" s="62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4"/>
      <c r="CE269" s="35">
        <f t="shared" si="8"/>
        <v>0</v>
      </c>
      <c r="CF269" s="22"/>
    </row>
    <row r="270" spans="1:84" ht="20.100000000000001" customHeight="1" x14ac:dyDescent="0.25">
      <c r="A270" s="19"/>
      <c r="B270" s="29">
        <f t="shared" si="9"/>
        <v>266</v>
      </c>
      <c r="C270" s="20"/>
      <c r="D270" s="21"/>
      <c r="F270" s="23"/>
      <c r="G270" s="62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6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62"/>
      <c r="AG270" s="38"/>
      <c r="AH270" s="38"/>
      <c r="AI270" s="38"/>
      <c r="AJ270" s="62"/>
      <c r="AK270" s="38"/>
      <c r="AL270" s="38"/>
      <c r="AM270" s="38"/>
      <c r="AN270" s="62"/>
      <c r="AO270" s="38"/>
      <c r="AP270" s="38"/>
      <c r="AQ270" s="38"/>
      <c r="AR270" s="38"/>
      <c r="AS270" s="38"/>
      <c r="AT270" s="62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4"/>
      <c r="CE270" s="35">
        <f t="shared" si="8"/>
        <v>0</v>
      </c>
      <c r="CF270" s="22"/>
    </row>
    <row r="271" spans="1:84" ht="20.100000000000001" customHeight="1" x14ac:dyDescent="0.25">
      <c r="A271" s="19"/>
      <c r="B271" s="29">
        <f t="shared" si="9"/>
        <v>267</v>
      </c>
      <c r="C271" s="20"/>
      <c r="D271" s="21"/>
      <c r="F271" s="23"/>
      <c r="G271" s="62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6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62"/>
      <c r="AG271" s="38"/>
      <c r="AH271" s="38"/>
      <c r="AI271" s="38"/>
      <c r="AJ271" s="62"/>
      <c r="AK271" s="38"/>
      <c r="AL271" s="38"/>
      <c r="AM271" s="38"/>
      <c r="AN271" s="62"/>
      <c r="AO271" s="38"/>
      <c r="AP271" s="38"/>
      <c r="AQ271" s="38"/>
      <c r="AR271" s="38"/>
      <c r="AS271" s="38"/>
      <c r="AT271" s="62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4"/>
      <c r="CE271" s="35">
        <f t="shared" si="8"/>
        <v>0</v>
      </c>
      <c r="CF271" s="22"/>
    </row>
    <row r="272" spans="1:84" ht="20.100000000000001" customHeight="1" x14ac:dyDescent="0.25">
      <c r="A272" s="19"/>
      <c r="B272" s="29">
        <f t="shared" si="9"/>
        <v>268</v>
      </c>
      <c r="C272" s="20"/>
      <c r="D272" s="21"/>
      <c r="F272" s="23"/>
      <c r="G272" s="62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6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62"/>
      <c r="AG272" s="38"/>
      <c r="AH272" s="38"/>
      <c r="AI272" s="38"/>
      <c r="AJ272" s="62"/>
      <c r="AK272" s="38"/>
      <c r="AL272" s="38"/>
      <c r="AM272" s="38"/>
      <c r="AN272" s="62"/>
      <c r="AO272" s="38"/>
      <c r="AP272" s="38"/>
      <c r="AQ272" s="38"/>
      <c r="AR272" s="38"/>
      <c r="AS272" s="38"/>
      <c r="AT272" s="62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4"/>
      <c r="CE272" s="35">
        <f t="shared" si="8"/>
        <v>0</v>
      </c>
      <c r="CF272" s="22"/>
    </row>
    <row r="273" spans="1:84" ht="20.100000000000001" customHeight="1" x14ac:dyDescent="0.25">
      <c r="A273" s="19"/>
      <c r="B273" s="29">
        <f t="shared" si="9"/>
        <v>269</v>
      </c>
      <c r="C273" s="20"/>
      <c r="D273" s="21"/>
      <c r="F273" s="23"/>
      <c r="G273" s="62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62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62"/>
      <c r="AG273" s="38"/>
      <c r="AH273" s="38"/>
      <c r="AI273" s="38"/>
      <c r="AJ273" s="62"/>
      <c r="AK273" s="38"/>
      <c r="AL273" s="38"/>
      <c r="AM273" s="38"/>
      <c r="AN273" s="62"/>
      <c r="AO273" s="38"/>
      <c r="AP273" s="38"/>
      <c r="AQ273" s="38"/>
      <c r="AR273" s="38"/>
      <c r="AS273" s="38"/>
      <c r="AT273" s="62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4"/>
      <c r="CE273" s="35">
        <f t="shared" si="8"/>
        <v>0</v>
      </c>
      <c r="CF273" s="22"/>
    </row>
    <row r="274" spans="1:84" ht="20.100000000000001" customHeight="1" x14ac:dyDescent="0.25">
      <c r="A274" s="19"/>
      <c r="B274" s="29">
        <f t="shared" si="9"/>
        <v>270</v>
      </c>
      <c r="C274" s="20"/>
      <c r="D274" s="21"/>
      <c r="F274" s="23"/>
      <c r="G274" s="62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62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62"/>
      <c r="AG274" s="38"/>
      <c r="AH274" s="38"/>
      <c r="AI274" s="38"/>
      <c r="AJ274" s="62"/>
      <c r="AK274" s="38"/>
      <c r="AL274" s="38"/>
      <c r="AM274" s="38"/>
      <c r="AN274" s="62"/>
      <c r="AO274" s="38"/>
      <c r="AP274" s="38"/>
      <c r="AQ274" s="38"/>
      <c r="AR274" s="38"/>
      <c r="AS274" s="38"/>
      <c r="AT274" s="62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4"/>
      <c r="CE274" s="35">
        <f t="shared" si="8"/>
        <v>0</v>
      </c>
      <c r="CF274" s="22"/>
    </row>
    <row r="275" spans="1:84" ht="20.100000000000001" customHeight="1" x14ac:dyDescent="0.25">
      <c r="A275" s="19"/>
      <c r="B275" s="29">
        <f t="shared" si="9"/>
        <v>271</v>
      </c>
      <c r="C275" s="20"/>
      <c r="D275" s="21"/>
      <c r="F275" s="23"/>
      <c r="G275" s="62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6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62"/>
      <c r="AG275" s="38"/>
      <c r="AH275" s="38"/>
      <c r="AI275" s="38"/>
      <c r="AJ275" s="62"/>
      <c r="AK275" s="38"/>
      <c r="AL275" s="38"/>
      <c r="AM275" s="38"/>
      <c r="AN275" s="62"/>
      <c r="AO275" s="38"/>
      <c r="AP275" s="38"/>
      <c r="AQ275" s="38"/>
      <c r="AR275" s="38"/>
      <c r="AS275" s="38"/>
      <c r="AT275" s="62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4"/>
      <c r="CE275" s="35">
        <f t="shared" si="8"/>
        <v>0</v>
      </c>
      <c r="CF275" s="22"/>
    </row>
    <row r="276" spans="1:84" ht="20.100000000000001" customHeight="1" x14ac:dyDescent="0.25">
      <c r="A276" s="19"/>
      <c r="B276" s="29">
        <f t="shared" si="9"/>
        <v>272</v>
      </c>
      <c r="C276" s="20"/>
      <c r="D276" s="21"/>
      <c r="F276" s="23"/>
      <c r="G276" s="62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62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62"/>
      <c r="AG276" s="38"/>
      <c r="AH276" s="38"/>
      <c r="AI276" s="38"/>
      <c r="AJ276" s="62"/>
      <c r="AK276" s="38"/>
      <c r="AL276" s="38"/>
      <c r="AM276" s="38"/>
      <c r="AN276" s="62"/>
      <c r="AO276" s="38"/>
      <c r="AP276" s="38"/>
      <c r="AQ276" s="38"/>
      <c r="AR276" s="38"/>
      <c r="AS276" s="38"/>
      <c r="AT276" s="62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4"/>
      <c r="CE276" s="35">
        <f t="shared" si="8"/>
        <v>0</v>
      </c>
      <c r="CF276" s="22"/>
    </row>
    <row r="277" spans="1:84" ht="20.100000000000001" customHeight="1" x14ac:dyDescent="0.25">
      <c r="A277" s="19"/>
      <c r="B277" s="29">
        <f t="shared" si="9"/>
        <v>273</v>
      </c>
      <c r="C277" s="20"/>
      <c r="D277" s="21"/>
      <c r="F277" s="23"/>
      <c r="G277" s="62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6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62"/>
      <c r="AG277" s="38"/>
      <c r="AH277" s="38"/>
      <c r="AI277" s="38"/>
      <c r="AJ277" s="62"/>
      <c r="AK277" s="38"/>
      <c r="AL277" s="38"/>
      <c r="AM277" s="38"/>
      <c r="AN277" s="62"/>
      <c r="AO277" s="38"/>
      <c r="AP277" s="38"/>
      <c r="AQ277" s="38"/>
      <c r="AR277" s="38"/>
      <c r="AS277" s="38"/>
      <c r="AT277" s="62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4"/>
      <c r="CE277" s="35">
        <f t="shared" si="8"/>
        <v>0</v>
      </c>
      <c r="CF277" s="22"/>
    </row>
    <row r="278" spans="1:84" ht="20.100000000000001" customHeight="1" x14ac:dyDescent="0.25">
      <c r="A278" s="19"/>
      <c r="B278" s="29">
        <f t="shared" si="9"/>
        <v>274</v>
      </c>
      <c r="C278" s="20"/>
      <c r="D278" s="21"/>
      <c r="F278" s="23"/>
      <c r="G278" s="62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62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62"/>
      <c r="AG278" s="38"/>
      <c r="AH278" s="38"/>
      <c r="AI278" s="38"/>
      <c r="AJ278" s="62"/>
      <c r="AK278" s="38"/>
      <c r="AL278" s="38"/>
      <c r="AM278" s="38"/>
      <c r="AN278" s="62"/>
      <c r="AO278" s="38"/>
      <c r="AP278" s="38"/>
      <c r="AQ278" s="38"/>
      <c r="AR278" s="38"/>
      <c r="AS278" s="38"/>
      <c r="AT278" s="62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4"/>
      <c r="CE278" s="35">
        <f t="shared" si="8"/>
        <v>0</v>
      </c>
      <c r="CF278" s="22"/>
    </row>
    <row r="279" spans="1:84" ht="20.100000000000001" customHeight="1" x14ac:dyDescent="0.25">
      <c r="A279" s="19"/>
      <c r="B279" s="29">
        <f t="shared" si="9"/>
        <v>275</v>
      </c>
      <c r="C279" s="20"/>
      <c r="D279" s="21"/>
      <c r="F279" s="23"/>
      <c r="G279" s="62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62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62"/>
      <c r="AG279" s="38"/>
      <c r="AH279" s="38"/>
      <c r="AI279" s="38"/>
      <c r="AJ279" s="62"/>
      <c r="AK279" s="38"/>
      <c r="AL279" s="38"/>
      <c r="AM279" s="38"/>
      <c r="AN279" s="62"/>
      <c r="AO279" s="38"/>
      <c r="AP279" s="38"/>
      <c r="AQ279" s="38"/>
      <c r="AR279" s="38"/>
      <c r="AS279" s="38"/>
      <c r="AT279" s="62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4"/>
      <c r="CE279" s="35">
        <f t="shared" si="8"/>
        <v>0</v>
      </c>
      <c r="CF279" s="22"/>
    </row>
    <row r="280" spans="1:84" ht="20.100000000000001" customHeight="1" x14ac:dyDescent="0.25">
      <c r="A280" s="19"/>
      <c r="B280" s="29">
        <f t="shared" si="9"/>
        <v>276</v>
      </c>
      <c r="C280" s="20"/>
      <c r="D280" s="21"/>
      <c r="F280" s="23"/>
      <c r="G280" s="62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6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62"/>
      <c r="AG280" s="38"/>
      <c r="AH280" s="38"/>
      <c r="AI280" s="38"/>
      <c r="AJ280" s="62"/>
      <c r="AK280" s="38"/>
      <c r="AL280" s="38"/>
      <c r="AM280" s="38"/>
      <c r="AN280" s="62"/>
      <c r="AO280" s="38"/>
      <c r="AP280" s="38"/>
      <c r="AQ280" s="38"/>
      <c r="AR280" s="38"/>
      <c r="AS280" s="38"/>
      <c r="AT280" s="62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4"/>
      <c r="CE280" s="35">
        <f t="shared" si="8"/>
        <v>0</v>
      </c>
      <c r="CF280" s="22"/>
    </row>
    <row r="281" spans="1:84" ht="20.100000000000001" customHeight="1" x14ac:dyDescent="0.25">
      <c r="A281" s="19"/>
      <c r="B281" s="29">
        <f t="shared" si="9"/>
        <v>277</v>
      </c>
      <c r="C281" s="20"/>
      <c r="D281" s="21"/>
      <c r="F281" s="23"/>
      <c r="G281" s="62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62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62"/>
      <c r="AG281" s="38"/>
      <c r="AH281" s="38"/>
      <c r="AI281" s="38"/>
      <c r="AJ281" s="62"/>
      <c r="AK281" s="38"/>
      <c r="AL281" s="38"/>
      <c r="AM281" s="38"/>
      <c r="AN281" s="62"/>
      <c r="AO281" s="38"/>
      <c r="AP281" s="38"/>
      <c r="AQ281" s="38"/>
      <c r="AR281" s="38"/>
      <c r="AS281" s="38"/>
      <c r="AT281" s="62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4"/>
      <c r="CE281" s="35">
        <f t="shared" si="8"/>
        <v>0</v>
      </c>
      <c r="CF281" s="22"/>
    </row>
    <row r="282" spans="1:84" ht="20.100000000000001" customHeight="1" x14ac:dyDescent="0.25">
      <c r="A282" s="19"/>
      <c r="B282" s="29">
        <f t="shared" si="9"/>
        <v>278</v>
      </c>
      <c r="C282" s="20"/>
      <c r="D282" s="21"/>
      <c r="F282" s="23"/>
      <c r="G282" s="62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62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62"/>
      <c r="AG282" s="38"/>
      <c r="AH282" s="38"/>
      <c r="AI282" s="38"/>
      <c r="AJ282" s="62"/>
      <c r="AK282" s="38"/>
      <c r="AL282" s="38"/>
      <c r="AM282" s="38"/>
      <c r="AN282" s="62"/>
      <c r="AO282" s="38"/>
      <c r="AP282" s="38"/>
      <c r="AQ282" s="38"/>
      <c r="AR282" s="38"/>
      <c r="AS282" s="38"/>
      <c r="AT282" s="62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4"/>
      <c r="CE282" s="35">
        <f t="shared" si="8"/>
        <v>0</v>
      </c>
      <c r="CF282" s="22"/>
    </row>
    <row r="283" spans="1:84" ht="20.100000000000001" customHeight="1" x14ac:dyDescent="0.25">
      <c r="A283" s="19"/>
      <c r="B283" s="29">
        <f t="shared" si="9"/>
        <v>279</v>
      </c>
      <c r="C283" s="20"/>
      <c r="D283" s="21"/>
      <c r="F283" s="23"/>
      <c r="G283" s="62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62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62"/>
      <c r="AG283" s="38"/>
      <c r="AH283" s="38"/>
      <c r="AI283" s="38"/>
      <c r="AJ283" s="62"/>
      <c r="AK283" s="38"/>
      <c r="AL283" s="38"/>
      <c r="AM283" s="38"/>
      <c r="AN283" s="62"/>
      <c r="AO283" s="38"/>
      <c r="AP283" s="38"/>
      <c r="AQ283" s="38"/>
      <c r="AR283" s="38"/>
      <c r="AS283" s="38"/>
      <c r="AT283" s="62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4"/>
      <c r="CE283" s="35">
        <f t="shared" si="8"/>
        <v>0</v>
      </c>
      <c r="CF283" s="22"/>
    </row>
    <row r="284" spans="1:84" ht="20.100000000000001" customHeight="1" x14ac:dyDescent="0.25">
      <c r="A284" s="19"/>
      <c r="B284" s="29">
        <f t="shared" si="9"/>
        <v>280</v>
      </c>
      <c r="C284" s="20"/>
      <c r="D284" s="21"/>
      <c r="F284" s="23"/>
      <c r="G284" s="62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62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62"/>
      <c r="AG284" s="38"/>
      <c r="AH284" s="38"/>
      <c r="AI284" s="38"/>
      <c r="AJ284" s="62"/>
      <c r="AK284" s="38"/>
      <c r="AL284" s="38"/>
      <c r="AM284" s="38"/>
      <c r="AN284" s="62"/>
      <c r="AO284" s="38"/>
      <c r="AP284" s="38"/>
      <c r="AQ284" s="38"/>
      <c r="AR284" s="38"/>
      <c r="AS284" s="38"/>
      <c r="AT284" s="62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4"/>
      <c r="CE284" s="35">
        <f t="shared" si="8"/>
        <v>0</v>
      </c>
      <c r="CF284" s="22"/>
    </row>
    <row r="285" spans="1:84" ht="20.100000000000001" customHeight="1" x14ac:dyDescent="0.25">
      <c r="A285" s="19"/>
      <c r="B285" s="29">
        <f t="shared" si="9"/>
        <v>281</v>
      </c>
      <c r="C285" s="20"/>
      <c r="D285" s="21"/>
      <c r="F285" s="23"/>
      <c r="G285" s="62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6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62"/>
      <c r="AG285" s="38"/>
      <c r="AH285" s="38"/>
      <c r="AI285" s="38"/>
      <c r="AJ285" s="62"/>
      <c r="AK285" s="38"/>
      <c r="AL285" s="38"/>
      <c r="AM285" s="38"/>
      <c r="AN285" s="62"/>
      <c r="AO285" s="38"/>
      <c r="AP285" s="38"/>
      <c r="AQ285" s="38"/>
      <c r="AR285" s="38"/>
      <c r="AS285" s="38"/>
      <c r="AT285" s="62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4"/>
      <c r="CE285" s="35">
        <f t="shared" si="8"/>
        <v>0</v>
      </c>
      <c r="CF285" s="22"/>
    </row>
    <row r="286" spans="1:84" ht="20.100000000000001" customHeight="1" x14ac:dyDescent="0.25">
      <c r="A286" s="19"/>
      <c r="B286" s="29">
        <f t="shared" si="9"/>
        <v>282</v>
      </c>
      <c r="C286" s="20"/>
      <c r="D286" s="21"/>
      <c r="F286" s="23"/>
      <c r="G286" s="62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62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62"/>
      <c r="AG286" s="38"/>
      <c r="AH286" s="38"/>
      <c r="AI286" s="38"/>
      <c r="AJ286" s="62"/>
      <c r="AK286" s="38"/>
      <c r="AL286" s="38"/>
      <c r="AM286" s="38"/>
      <c r="AN286" s="62"/>
      <c r="AO286" s="38"/>
      <c r="AP286" s="38"/>
      <c r="AQ286" s="38"/>
      <c r="AR286" s="38"/>
      <c r="AS286" s="38"/>
      <c r="AT286" s="62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4"/>
      <c r="CE286" s="35">
        <f t="shared" si="8"/>
        <v>0</v>
      </c>
      <c r="CF286" s="22"/>
    </row>
    <row r="287" spans="1:84" ht="20.100000000000001" customHeight="1" x14ac:dyDescent="0.25">
      <c r="A287" s="19"/>
      <c r="B287" s="29">
        <f t="shared" si="9"/>
        <v>283</v>
      </c>
      <c r="C287" s="20"/>
      <c r="D287" s="21"/>
      <c r="F287" s="23"/>
      <c r="G287" s="62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62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62"/>
      <c r="AG287" s="38"/>
      <c r="AH287" s="38"/>
      <c r="AI287" s="38"/>
      <c r="AJ287" s="62"/>
      <c r="AK287" s="38"/>
      <c r="AL287" s="38"/>
      <c r="AM287" s="38"/>
      <c r="AN287" s="62"/>
      <c r="AO287" s="38"/>
      <c r="AP287" s="38"/>
      <c r="AQ287" s="38"/>
      <c r="AR287" s="38"/>
      <c r="AS287" s="38"/>
      <c r="AT287" s="62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4"/>
      <c r="CE287" s="35">
        <f t="shared" si="8"/>
        <v>0</v>
      </c>
      <c r="CF287" s="22"/>
    </row>
    <row r="288" spans="1:84" ht="20.100000000000001" customHeight="1" x14ac:dyDescent="0.25">
      <c r="A288" s="19"/>
      <c r="B288" s="29">
        <f t="shared" si="9"/>
        <v>284</v>
      </c>
      <c r="C288" s="20"/>
      <c r="D288" s="21"/>
      <c r="F288" s="23"/>
      <c r="G288" s="62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6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62"/>
      <c r="AG288" s="38"/>
      <c r="AH288" s="38"/>
      <c r="AI288" s="38"/>
      <c r="AJ288" s="62"/>
      <c r="AK288" s="38"/>
      <c r="AL288" s="38"/>
      <c r="AM288" s="38"/>
      <c r="AN288" s="62"/>
      <c r="AO288" s="38"/>
      <c r="AP288" s="38"/>
      <c r="AQ288" s="38"/>
      <c r="AR288" s="38"/>
      <c r="AS288" s="38"/>
      <c r="AT288" s="62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4"/>
      <c r="CE288" s="35">
        <f t="shared" si="8"/>
        <v>0</v>
      </c>
      <c r="CF288" s="22"/>
    </row>
    <row r="289" spans="1:84" ht="20.100000000000001" customHeight="1" x14ac:dyDescent="0.25">
      <c r="A289" s="19"/>
      <c r="B289" s="29">
        <f t="shared" si="9"/>
        <v>285</v>
      </c>
      <c r="C289" s="20"/>
      <c r="D289" s="21"/>
      <c r="F289" s="23"/>
      <c r="G289" s="62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62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62"/>
      <c r="AG289" s="38"/>
      <c r="AH289" s="38"/>
      <c r="AI289" s="38"/>
      <c r="AJ289" s="62"/>
      <c r="AK289" s="38"/>
      <c r="AL289" s="38"/>
      <c r="AM289" s="38"/>
      <c r="AN289" s="62"/>
      <c r="AO289" s="38"/>
      <c r="AP289" s="38"/>
      <c r="AQ289" s="38"/>
      <c r="AR289" s="38"/>
      <c r="AS289" s="38"/>
      <c r="AT289" s="62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4"/>
      <c r="CE289" s="35">
        <f t="shared" si="8"/>
        <v>0</v>
      </c>
      <c r="CF289" s="22"/>
    </row>
    <row r="290" spans="1:84" ht="20.100000000000001" customHeight="1" x14ac:dyDescent="0.25">
      <c r="A290" s="19"/>
      <c r="B290" s="29">
        <f t="shared" si="9"/>
        <v>286</v>
      </c>
      <c r="C290" s="20"/>
      <c r="D290" s="21"/>
      <c r="F290" s="23"/>
      <c r="G290" s="62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6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62"/>
      <c r="AG290" s="38"/>
      <c r="AH290" s="38"/>
      <c r="AI290" s="38"/>
      <c r="AJ290" s="62"/>
      <c r="AK290" s="38"/>
      <c r="AL290" s="38"/>
      <c r="AM290" s="38"/>
      <c r="AN290" s="62"/>
      <c r="AO290" s="38"/>
      <c r="AP290" s="38"/>
      <c r="AQ290" s="38"/>
      <c r="AR290" s="38"/>
      <c r="AS290" s="38"/>
      <c r="AT290" s="62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4"/>
      <c r="CE290" s="35">
        <f t="shared" si="8"/>
        <v>0</v>
      </c>
      <c r="CF290" s="22"/>
    </row>
    <row r="291" spans="1:84" ht="20.100000000000001" customHeight="1" x14ac:dyDescent="0.25">
      <c r="A291" s="19"/>
      <c r="B291" s="29">
        <f t="shared" si="9"/>
        <v>287</v>
      </c>
      <c r="C291" s="20"/>
      <c r="D291" s="21"/>
      <c r="F291" s="23"/>
      <c r="G291" s="62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62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62"/>
      <c r="AG291" s="38"/>
      <c r="AH291" s="38"/>
      <c r="AI291" s="38"/>
      <c r="AJ291" s="62"/>
      <c r="AK291" s="38"/>
      <c r="AL291" s="38"/>
      <c r="AM291" s="38"/>
      <c r="AN291" s="62"/>
      <c r="AO291" s="38"/>
      <c r="AP291" s="38"/>
      <c r="AQ291" s="38"/>
      <c r="AR291" s="38"/>
      <c r="AS291" s="38"/>
      <c r="AT291" s="62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4"/>
      <c r="CE291" s="35">
        <f t="shared" si="8"/>
        <v>0</v>
      </c>
      <c r="CF291" s="22"/>
    </row>
    <row r="292" spans="1:84" ht="20.100000000000001" customHeight="1" x14ac:dyDescent="0.25">
      <c r="A292" s="19"/>
      <c r="B292" s="29">
        <f t="shared" si="9"/>
        <v>288</v>
      </c>
      <c r="C292" s="20"/>
      <c r="D292" s="21"/>
      <c r="F292" s="23"/>
      <c r="G292" s="62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62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62"/>
      <c r="AG292" s="38"/>
      <c r="AH292" s="38"/>
      <c r="AI292" s="38"/>
      <c r="AJ292" s="62"/>
      <c r="AK292" s="38"/>
      <c r="AL292" s="38"/>
      <c r="AM292" s="38"/>
      <c r="AN292" s="62"/>
      <c r="AO292" s="38"/>
      <c r="AP292" s="38"/>
      <c r="AQ292" s="38"/>
      <c r="AR292" s="38"/>
      <c r="AS292" s="38"/>
      <c r="AT292" s="62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4"/>
      <c r="CE292" s="35">
        <f t="shared" si="8"/>
        <v>0</v>
      </c>
      <c r="CF292" s="22"/>
    </row>
    <row r="293" spans="1:84" ht="20.100000000000001" customHeight="1" x14ac:dyDescent="0.25">
      <c r="A293" s="19"/>
      <c r="B293" s="29">
        <f t="shared" si="9"/>
        <v>289</v>
      </c>
      <c r="C293" s="20"/>
      <c r="D293" s="21"/>
      <c r="F293" s="23"/>
      <c r="G293" s="62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62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62"/>
      <c r="AG293" s="38"/>
      <c r="AH293" s="38"/>
      <c r="AI293" s="38"/>
      <c r="AJ293" s="62"/>
      <c r="AK293" s="38"/>
      <c r="AL293" s="38"/>
      <c r="AM293" s="38"/>
      <c r="AN293" s="62"/>
      <c r="AO293" s="38"/>
      <c r="AP293" s="38"/>
      <c r="AQ293" s="38"/>
      <c r="AR293" s="38"/>
      <c r="AS293" s="38"/>
      <c r="AT293" s="62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4"/>
      <c r="CE293" s="35">
        <f t="shared" si="8"/>
        <v>0</v>
      </c>
      <c r="CF293" s="22"/>
    </row>
    <row r="294" spans="1:84" ht="20.100000000000001" customHeight="1" x14ac:dyDescent="0.25">
      <c r="A294" s="19"/>
      <c r="B294" s="29">
        <f t="shared" si="9"/>
        <v>290</v>
      </c>
      <c r="C294" s="20"/>
      <c r="D294" s="21"/>
      <c r="F294" s="23"/>
      <c r="G294" s="62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6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62"/>
      <c r="AG294" s="38"/>
      <c r="AH294" s="38"/>
      <c r="AI294" s="38"/>
      <c r="AJ294" s="62"/>
      <c r="AK294" s="38"/>
      <c r="AL294" s="38"/>
      <c r="AM294" s="38"/>
      <c r="AN294" s="62"/>
      <c r="AO294" s="38"/>
      <c r="AP294" s="38"/>
      <c r="AQ294" s="38"/>
      <c r="AR294" s="38"/>
      <c r="AS294" s="38"/>
      <c r="AT294" s="62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4"/>
      <c r="CE294" s="35">
        <f t="shared" si="8"/>
        <v>0</v>
      </c>
      <c r="CF294" s="22"/>
    </row>
    <row r="295" spans="1:84" ht="20.100000000000001" customHeight="1" x14ac:dyDescent="0.25">
      <c r="A295" s="19"/>
      <c r="B295" s="29">
        <f t="shared" si="9"/>
        <v>291</v>
      </c>
      <c r="C295" s="20"/>
      <c r="D295" s="21"/>
      <c r="F295" s="23"/>
      <c r="G295" s="62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62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62"/>
      <c r="AG295" s="38"/>
      <c r="AH295" s="38"/>
      <c r="AI295" s="38"/>
      <c r="AJ295" s="62"/>
      <c r="AK295" s="38"/>
      <c r="AL295" s="38"/>
      <c r="AM295" s="38"/>
      <c r="AN295" s="62"/>
      <c r="AO295" s="38"/>
      <c r="AP295" s="38"/>
      <c r="AQ295" s="38"/>
      <c r="AR295" s="38"/>
      <c r="AS295" s="38"/>
      <c r="AT295" s="62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4"/>
      <c r="CE295" s="35">
        <f t="shared" si="8"/>
        <v>0</v>
      </c>
      <c r="CF295" s="22"/>
    </row>
    <row r="296" spans="1:84" ht="20.100000000000001" customHeight="1" x14ac:dyDescent="0.25">
      <c r="A296" s="19"/>
      <c r="B296" s="29">
        <f t="shared" si="9"/>
        <v>292</v>
      </c>
      <c r="C296" s="20"/>
      <c r="D296" s="21"/>
      <c r="F296" s="23"/>
      <c r="G296" s="62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62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62"/>
      <c r="AG296" s="38"/>
      <c r="AH296" s="38"/>
      <c r="AI296" s="38"/>
      <c r="AJ296" s="62"/>
      <c r="AK296" s="38"/>
      <c r="AL296" s="38"/>
      <c r="AM296" s="38"/>
      <c r="AN296" s="62"/>
      <c r="AO296" s="38"/>
      <c r="AP296" s="38"/>
      <c r="AQ296" s="38"/>
      <c r="AR296" s="38"/>
      <c r="AS296" s="38"/>
      <c r="AT296" s="62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4"/>
      <c r="CE296" s="35">
        <f t="shared" si="8"/>
        <v>0</v>
      </c>
      <c r="CF296" s="22"/>
    </row>
    <row r="297" spans="1:84" ht="20.100000000000001" customHeight="1" x14ac:dyDescent="0.25">
      <c r="A297" s="19"/>
      <c r="B297" s="29">
        <f t="shared" si="9"/>
        <v>293</v>
      </c>
      <c r="C297" s="20"/>
      <c r="D297" s="21"/>
      <c r="F297" s="23"/>
      <c r="G297" s="62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62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62"/>
      <c r="AG297" s="38"/>
      <c r="AH297" s="38"/>
      <c r="AI297" s="38"/>
      <c r="AJ297" s="62"/>
      <c r="AK297" s="38"/>
      <c r="AL297" s="38"/>
      <c r="AM297" s="38"/>
      <c r="AN297" s="62"/>
      <c r="AO297" s="38"/>
      <c r="AP297" s="38"/>
      <c r="AQ297" s="38"/>
      <c r="AR297" s="38"/>
      <c r="AS297" s="38"/>
      <c r="AT297" s="62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4"/>
      <c r="CE297" s="35">
        <f t="shared" si="8"/>
        <v>0</v>
      </c>
      <c r="CF297" s="22"/>
    </row>
    <row r="298" spans="1:84" ht="20.100000000000001" customHeight="1" x14ac:dyDescent="0.25">
      <c r="A298" s="19"/>
      <c r="B298" s="29">
        <f t="shared" si="9"/>
        <v>294</v>
      </c>
      <c r="C298" s="20"/>
      <c r="D298" s="21"/>
      <c r="F298" s="23"/>
      <c r="G298" s="62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6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62"/>
      <c r="AG298" s="38"/>
      <c r="AH298" s="38"/>
      <c r="AI298" s="38"/>
      <c r="AJ298" s="62"/>
      <c r="AK298" s="38"/>
      <c r="AL298" s="38"/>
      <c r="AM298" s="38"/>
      <c r="AN298" s="62"/>
      <c r="AO298" s="38"/>
      <c r="AP298" s="38"/>
      <c r="AQ298" s="38"/>
      <c r="AR298" s="38"/>
      <c r="AS298" s="38"/>
      <c r="AT298" s="62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4"/>
      <c r="CE298" s="35">
        <f t="shared" si="8"/>
        <v>0</v>
      </c>
      <c r="CF298" s="22"/>
    </row>
    <row r="299" spans="1:84" ht="20.100000000000001" customHeight="1" x14ac:dyDescent="0.25">
      <c r="A299" s="19"/>
      <c r="B299" s="29">
        <f t="shared" si="9"/>
        <v>295</v>
      </c>
      <c r="C299" s="20"/>
      <c r="D299" s="21"/>
      <c r="F299" s="23"/>
      <c r="G299" s="62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62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62"/>
      <c r="AG299" s="38"/>
      <c r="AH299" s="38"/>
      <c r="AI299" s="38"/>
      <c r="AJ299" s="62"/>
      <c r="AK299" s="38"/>
      <c r="AL299" s="38"/>
      <c r="AM299" s="38"/>
      <c r="AN299" s="62"/>
      <c r="AO299" s="38"/>
      <c r="AP299" s="38"/>
      <c r="AQ299" s="38"/>
      <c r="AR299" s="38"/>
      <c r="AS299" s="38"/>
      <c r="AT299" s="62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4"/>
      <c r="CE299" s="35">
        <f t="shared" si="8"/>
        <v>0</v>
      </c>
      <c r="CF299" s="22"/>
    </row>
    <row r="300" spans="1:84" ht="20.100000000000001" customHeight="1" x14ac:dyDescent="0.25">
      <c r="A300" s="19"/>
      <c r="B300" s="29">
        <f t="shared" si="9"/>
        <v>296</v>
      </c>
      <c r="C300" s="20"/>
      <c r="D300" s="21"/>
      <c r="F300" s="23"/>
      <c r="G300" s="62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62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62"/>
      <c r="AG300" s="38"/>
      <c r="AH300" s="38"/>
      <c r="AI300" s="38"/>
      <c r="AJ300" s="62"/>
      <c r="AK300" s="38"/>
      <c r="AL300" s="38"/>
      <c r="AM300" s="38"/>
      <c r="AN300" s="62"/>
      <c r="AO300" s="38"/>
      <c r="AP300" s="38"/>
      <c r="AQ300" s="38"/>
      <c r="AR300" s="38"/>
      <c r="AS300" s="38"/>
      <c r="AT300" s="62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4"/>
      <c r="CE300" s="35">
        <f t="shared" si="8"/>
        <v>0</v>
      </c>
      <c r="CF300" s="22"/>
    </row>
    <row r="301" spans="1:84" ht="20.100000000000001" customHeight="1" x14ac:dyDescent="0.25">
      <c r="A301" s="19"/>
      <c r="B301" s="29">
        <f t="shared" si="9"/>
        <v>297</v>
      </c>
      <c r="C301" s="20"/>
      <c r="D301" s="21"/>
      <c r="F301" s="23"/>
      <c r="G301" s="62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62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62"/>
      <c r="AG301" s="38"/>
      <c r="AH301" s="38"/>
      <c r="AI301" s="38"/>
      <c r="AJ301" s="62"/>
      <c r="AK301" s="38"/>
      <c r="AL301" s="38"/>
      <c r="AM301" s="38"/>
      <c r="AN301" s="62"/>
      <c r="AO301" s="38"/>
      <c r="AP301" s="38"/>
      <c r="AQ301" s="38"/>
      <c r="AR301" s="38"/>
      <c r="AS301" s="38"/>
      <c r="AT301" s="62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4"/>
      <c r="CE301" s="35">
        <f t="shared" si="8"/>
        <v>0</v>
      </c>
      <c r="CF301" s="22"/>
    </row>
    <row r="302" spans="1:84" ht="20.100000000000001" customHeight="1" x14ac:dyDescent="0.25">
      <c r="A302" s="19"/>
      <c r="B302" s="29">
        <f t="shared" si="9"/>
        <v>298</v>
      </c>
      <c r="C302" s="20"/>
      <c r="D302" s="21"/>
      <c r="F302" s="23"/>
      <c r="G302" s="62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62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62"/>
      <c r="AG302" s="38"/>
      <c r="AH302" s="38"/>
      <c r="AI302" s="38"/>
      <c r="AJ302" s="62"/>
      <c r="AK302" s="38"/>
      <c r="AL302" s="38"/>
      <c r="AM302" s="38"/>
      <c r="AN302" s="62"/>
      <c r="AO302" s="38"/>
      <c r="AP302" s="38"/>
      <c r="AQ302" s="38"/>
      <c r="AR302" s="38"/>
      <c r="AS302" s="38"/>
      <c r="AT302" s="62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4"/>
      <c r="CE302" s="35">
        <f t="shared" si="8"/>
        <v>0</v>
      </c>
      <c r="CF302" s="22"/>
    </row>
    <row r="303" spans="1:84" ht="20.100000000000001" customHeight="1" x14ac:dyDescent="0.25">
      <c r="A303" s="19"/>
      <c r="B303" s="29">
        <f t="shared" si="9"/>
        <v>299</v>
      </c>
      <c r="C303" s="20"/>
      <c r="D303" s="21"/>
      <c r="F303" s="23"/>
      <c r="G303" s="62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62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62"/>
      <c r="AG303" s="38"/>
      <c r="AH303" s="38"/>
      <c r="AI303" s="38"/>
      <c r="AJ303" s="62"/>
      <c r="AK303" s="38"/>
      <c r="AL303" s="38"/>
      <c r="AM303" s="38"/>
      <c r="AN303" s="62"/>
      <c r="AO303" s="38"/>
      <c r="AP303" s="38"/>
      <c r="AQ303" s="38"/>
      <c r="AR303" s="38"/>
      <c r="AS303" s="38"/>
      <c r="AT303" s="62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4"/>
      <c r="CE303" s="35">
        <f t="shared" si="8"/>
        <v>0</v>
      </c>
      <c r="CF303" s="22"/>
    </row>
    <row r="304" spans="1:84" ht="20.100000000000001" customHeight="1" x14ac:dyDescent="0.25">
      <c r="A304" s="24"/>
      <c r="B304" s="30">
        <f t="shared" si="9"/>
        <v>300</v>
      </c>
      <c r="C304" s="25"/>
      <c r="D304" s="26"/>
      <c r="E304" s="27"/>
      <c r="F304" s="28"/>
      <c r="G304" s="62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62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62"/>
      <c r="AG304" s="39"/>
      <c r="AH304" s="39"/>
      <c r="AI304" s="39"/>
      <c r="AJ304" s="62"/>
      <c r="AK304" s="39"/>
      <c r="AL304" s="39"/>
      <c r="AM304" s="39"/>
      <c r="AN304" s="62"/>
      <c r="AO304" s="39"/>
      <c r="AP304" s="39"/>
      <c r="AQ304" s="39"/>
      <c r="AR304" s="39"/>
      <c r="AS304" s="39"/>
      <c r="AT304" s="62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6"/>
      <c r="CE304" s="37">
        <f t="shared" si="8"/>
        <v>0</v>
      </c>
    </row>
  </sheetData>
  <sheetProtection algorithmName="SHA-512" hashValue="hh3uEXi+lfOj+E3qgjit/5JbrVkaj0Id12/rY1x1Et6LwF365J25eGAnZdAXdcYYPrNPGX5taWZbG/e8YVXQ2g==" saltValue="mgt8nfMcIuMFLIbhwYTpmg==" spinCount="100000" sheet="1" objects="1" scenarios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CE5:CE1048576 G5:CC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9" t="s">
        <v>57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2:19" ht="8.2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9" ht="65.099999999999994" customHeight="1" x14ac:dyDescent="0.25">
      <c r="B3" s="71" t="s">
        <v>16</v>
      </c>
      <c r="C3" s="72"/>
      <c r="D3" s="72"/>
      <c r="E3" s="73"/>
      <c r="F3" s="45"/>
      <c r="G3" s="75" t="s">
        <v>4</v>
      </c>
      <c r="H3" s="75"/>
      <c r="I3" s="75"/>
      <c r="J3" s="75"/>
      <c r="K3" s="57">
        <f>COUNTIF(Eingabe!CE5:CE304,"&lt;&gt;0")</f>
        <v>0</v>
      </c>
    </row>
    <row r="4" spans="2:19" ht="60" customHeight="1" x14ac:dyDescent="0.25">
      <c r="B4" s="52"/>
      <c r="D4" s="51" t="s">
        <v>15</v>
      </c>
      <c r="E4" s="47" t="s">
        <v>2</v>
      </c>
      <c r="F4" s="45"/>
      <c r="G4" s="45"/>
    </row>
    <row r="5" spans="2:19" x14ac:dyDescent="0.25">
      <c r="B5" s="52"/>
      <c r="C5" s="60" t="str">
        <f>IF(Eingabe!G$3="","",Eingabe!G$3)</f>
        <v>A1</v>
      </c>
      <c r="D5" s="53" t="str">
        <f>IF(Eingabe!G$1="w",F5,"")</f>
        <v/>
      </c>
      <c r="E5" s="58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2"/>
      <c r="C6" t="str">
        <f>IF(Eingabe!H$3="","",Eingabe!H$3)</f>
        <v>1.1.1 (max. 3)</v>
      </c>
      <c r="D6" s="53">
        <f>IF(Eingabe!H$1="w",F6,"")</f>
        <v>0</v>
      </c>
      <c r="E6" s="58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2"/>
      <c r="C7" t="str">
        <f>IF(Eingabe!I$3="","",Eingabe!I$3)</f>
        <v>1.1.2 (max. 3)</v>
      </c>
      <c r="D7" s="53">
        <f>IF(Eingabe!I$1="w",F7,"")</f>
        <v>0</v>
      </c>
      <c r="E7" s="58">
        <f>IF(Eingabe!I$1&lt;&gt;"t",G7,"")</f>
        <v>0</v>
      </c>
      <c r="F7" s="7">
        <f>COUNTA(Eingabe!I$5:I$304)</f>
        <v>0</v>
      </c>
      <c r="G7" s="7">
        <f>SUM(Eingabe!I$5:I$304)</f>
        <v>0</v>
      </c>
    </row>
    <row r="8" spans="2:19" x14ac:dyDescent="0.25">
      <c r="B8" s="52"/>
      <c r="C8" t="str">
        <f>IF(Eingabe!J$3="","",Eingabe!J$3)</f>
        <v>1.1.3 (max. 4)</v>
      </c>
      <c r="D8" s="53">
        <f>IF(Eingabe!J$1="w",F8,"")</f>
        <v>0</v>
      </c>
      <c r="E8" s="58">
        <f>IF(Eingabe!J$1&lt;&gt;"t",G8,"")</f>
        <v>0</v>
      </c>
      <c r="F8" s="7">
        <f>COUNTA(Eingabe!J$5:J$304)</f>
        <v>0</v>
      </c>
      <c r="G8" s="7">
        <f>SUM(Eingabe!J$5:J$304)</f>
        <v>0</v>
      </c>
    </row>
    <row r="9" spans="2:19" x14ac:dyDescent="0.25">
      <c r="B9" s="52"/>
      <c r="C9" t="str">
        <f>IF(Eingabe!K$3="","",Eingabe!K$3)</f>
        <v>1.1.4 (max. 2)</v>
      </c>
      <c r="D9" s="53">
        <f>IF(Eingabe!K$1="w",F9,"")</f>
        <v>0</v>
      </c>
      <c r="E9" s="58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2"/>
      <c r="C10" t="str">
        <f>IF(Eingabe!L$3="","",Eingabe!L$3)</f>
        <v>1.2.1 (max. 2)</v>
      </c>
      <c r="D10" s="53">
        <f>IF(Eingabe!L$1="w",F10,"")</f>
        <v>0</v>
      </c>
      <c r="E10" s="58">
        <f>IF(Eingabe!L$1&lt;&gt;"t",G10,"")</f>
        <v>0</v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2"/>
      <c r="C11" t="str">
        <f>IF(Eingabe!M$3="","",Eingabe!M$3)</f>
        <v>1.2.2 (max. 3)</v>
      </c>
      <c r="D11" s="53">
        <f>IF(Eingabe!M$1="w",F11,"")</f>
        <v>0</v>
      </c>
      <c r="E11" s="58">
        <f>IF(Eingabe!M$1&lt;&gt;"t",G11,"")</f>
        <v>0</v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2"/>
      <c r="C12" t="str">
        <f>IF(Eingabe!N$3="","",Eingabe!N$3)</f>
        <v>2.1 (max. 2)</v>
      </c>
      <c r="D12" s="53">
        <f>IF(Eingabe!N$1="w",F12,"")</f>
        <v>0</v>
      </c>
      <c r="E12" s="58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2"/>
      <c r="C13" t="str">
        <f>IF(Eingabe!O$3="","",Eingabe!O$3)</f>
        <v>2.2 (max. 4)</v>
      </c>
      <c r="D13" s="53">
        <f>IF(Eingabe!O$1="w",F13,"")</f>
        <v>0</v>
      </c>
      <c r="E13" s="58">
        <f>IF(Eingabe!O$1&lt;&gt;"t",G13,"")</f>
        <v>0</v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2"/>
      <c r="C14" t="str">
        <f>IF(Eingabe!P$3="","",Eingabe!P$3)</f>
        <v>2.3 (max. 4)</v>
      </c>
      <c r="D14" s="53">
        <f>IF(Eingabe!P$1="w",F14,"")</f>
        <v>0</v>
      </c>
      <c r="E14" s="58">
        <f>IF(Eingabe!P$1&lt;&gt;"t",G14,"")</f>
        <v>0</v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2"/>
      <c r="C15" t="str">
        <f>IF(Eingabe!Q$3="","",Eingabe!Q$3)</f>
        <v>2.4 (max. 4)</v>
      </c>
      <c r="D15" s="53">
        <f>IF(Eingabe!Q$1="w",F15,"")</f>
        <v>0</v>
      </c>
      <c r="E15" s="58">
        <f>IF(Eingabe!Q$1&lt;&gt;"t",G15,"")</f>
        <v>0</v>
      </c>
      <c r="F15" s="7">
        <f>COUNTA(Eingabe!Q$5:Q$304)</f>
        <v>0</v>
      </c>
      <c r="G15" s="7">
        <f>SUM(Eingabe!Q$5:Q$304)</f>
        <v>0</v>
      </c>
    </row>
    <row r="16" spans="2:19" x14ac:dyDescent="0.25">
      <c r="B16" s="52"/>
      <c r="C16" t="str">
        <f>IF(Eingabe!R$3="","",Eingabe!R$3)</f>
        <v>2.5 (max. 3)</v>
      </c>
      <c r="D16" s="53">
        <f>IF(Eingabe!R$1="w",F16,"")</f>
        <v>0</v>
      </c>
      <c r="E16" s="58">
        <f>IF(Eingabe!R$1&lt;&gt;"t",G16,"")</f>
        <v>0</v>
      </c>
      <c r="F16" s="7">
        <f>COUNTA(Eingabe!R$5:R$304)</f>
        <v>0</v>
      </c>
      <c r="G16" s="7">
        <f>SUM(Eingabe!R$5:R$304)</f>
        <v>0</v>
      </c>
    </row>
    <row r="17" spans="2:7" x14ac:dyDescent="0.25">
      <c r="B17" s="52"/>
      <c r="C17" t="str">
        <f>IF(Eingabe!S$3="","",Eingabe!S$3)</f>
        <v/>
      </c>
      <c r="D17" s="53" t="str">
        <f>IF(Eingabe!S$1="w",F17,"")</f>
        <v/>
      </c>
      <c r="E17" s="58" t="str">
        <f>IF(Eingabe!S$1&lt;&gt;"t",G17,"")</f>
        <v/>
      </c>
      <c r="F17" s="7">
        <f>COUNTA(Eingabe!S$5:S$304)</f>
        <v>0</v>
      </c>
      <c r="G17" s="7">
        <f>SUM(Eingabe!S$5:S$304)</f>
        <v>0</v>
      </c>
    </row>
    <row r="18" spans="2:7" x14ac:dyDescent="0.25">
      <c r="B18" s="52"/>
      <c r="C18" s="60" t="str">
        <f>IF(Eingabe!T$3="","",Eingabe!T$3)</f>
        <v>A2</v>
      </c>
      <c r="D18" s="53" t="str">
        <f>IF(Eingabe!T$1="w",F18,"")</f>
        <v/>
      </c>
      <c r="E18" s="58" t="str">
        <f>IF(Eingabe!T$1&lt;&gt;"t",G18,"")</f>
        <v/>
      </c>
      <c r="F18" s="7">
        <f>COUNTA(Eingabe!T$5:T$304)</f>
        <v>0</v>
      </c>
      <c r="G18" s="7">
        <f>SUM(Eingabe!T$5:T$304)</f>
        <v>0</v>
      </c>
    </row>
    <row r="19" spans="2:7" x14ac:dyDescent="0.25">
      <c r="B19" s="52"/>
      <c r="C19" t="str">
        <f>IF(Eingabe!U$3="","",Eingabe!U$3)</f>
        <v>1.1 (max. 2)</v>
      </c>
      <c r="D19" s="53">
        <f>IF(Eingabe!U$1="w",F19,"")</f>
        <v>0</v>
      </c>
      <c r="E19" s="58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x14ac:dyDescent="0.25">
      <c r="B20" s="52"/>
      <c r="C20" t="str">
        <f>IF(Eingabe!V$3="","",Eingabe!V$3)</f>
        <v>1.2 (max. 4)</v>
      </c>
      <c r="D20" s="53">
        <f>IF(Eingabe!V$1="w",F20,"")</f>
        <v>0</v>
      </c>
      <c r="E20" s="58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x14ac:dyDescent="0.25">
      <c r="B21" s="52"/>
      <c r="C21" t="str">
        <f>IF(Eingabe!W$3="","",Eingabe!W$3)</f>
        <v>1.3.1 (max. 5)</v>
      </c>
      <c r="D21" s="53">
        <f>IF(Eingabe!W$1="w",F21,"")</f>
        <v>0</v>
      </c>
      <c r="E21" s="58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x14ac:dyDescent="0.25">
      <c r="B22" s="52"/>
      <c r="C22" t="str">
        <f>IF(Eingabe!X$3="","",Eingabe!X$3)</f>
        <v>1.3.2 (max. 4)</v>
      </c>
      <c r="D22" s="53">
        <f>IF(Eingabe!X$1="w",F22,"")</f>
        <v>0</v>
      </c>
      <c r="E22" s="58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x14ac:dyDescent="0.25">
      <c r="B23" s="52"/>
      <c r="C23" t="str">
        <f>IF(Eingabe!Y$3="","",Eingabe!Y$3)</f>
        <v>1.4 (max. 2)</v>
      </c>
      <c r="D23" s="53">
        <f>IF(Eingabe!Y$1="w",F23,"")</f>
        <v>0</v>
      </c>
      <c r="E23" s="58">
        <f>IF(Eingabe!Y$1&lt;&gt;"t",G23,"")</f>
        <v>0</v>
      </c>
      <c r="F23" s="7">
        <f>COUNTA(Eingabe!Y$5:Y$304)</f>
        <v>0</v>
      </c>
      <c r="G23" s="7">
        <f>SUM(Eingabe!Y$5:Y$304)</f>
        <v>0</v>
      </c>
    </row>
    <row r="24" spans="2:7" x14ac:dyDescent="0.25">
      <c r="B24" s="52"/>
      <c r="C24" t="str">
        <f>IF(Eingabe!Z$3="","",Eingabe!Z$3)</f>
        <v>2.1 (max. 4)</v>
      </c>
      <c r="D24" s="53">
        <f>IF(Eingabe!Z$1="w",F24,"")</f>
        <v>0</v>
      </c>
      <c r="E24" s="58">
        <f>IF(Eingabe!Z$1&lt;&gt;"t",G24,"")</f>
        <v>0</v>
      </c>
      <c r="F24" s="7">
        <f>COUNTA(Eingabe!Z$5:Z$304)</f>
        <v>0</v>
      </c>
      <c r="G24" s="7">
        <f>SUM(Eingabe!Z$5:Z$304)</f>
        <v>0</v>
      </c>
    </row>
    <row r="25" spans="2:7" x14ac:dyDescent="0.25">
      <c r="B25" s="52"/>
      <c r="C25" t="str">
        <f>IF(Eingabe!AA$3="","",Eingabe!AA$3)</f>
        <v>2.2.1 (max. 3)</v>
      </c>
      <c r="D25" s="53">
        <f>IF(Eingabe!AA$1="w",F25,"")</f>
        <v>0</v>
      </c>
      <c r="E25" s="58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x14ac:dyDescent="0.25">
      <c r="B26" s="52"/>
      <c r="C26" t="str">
        <f>IF(Eingabe!AB$3="","",Eingabe!AB$3)</f>
        <v>2.2.2 (max. 3)</v>
      </c>
      <c r="D26" s="53">
        <f>IF(Eingabe!AB$1="w",F26,"")</f>
        <v>0</v>
      </c>
      <c r="E26" s="58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x14ac:dyDescent="0.25">
      <c r="B27" s="52"/>
      <c r="C27" t="str">
        <f>IF(Eingabe!AC$3="","",Eingabe!AC$3)</f>
        <v>2.2.3 (max. 5)</v>
      </c>
      <c r="D27" s="53">
        <f>IF(Eingabe!AC$1="w",F27,"")</f>
        <v>0</v>
      </c>
      <c r="E27" s="58">
        <f>IF(Eingabe!AC$1&lt;&gt;"t",G27,"")</f>
        <v>0</v>
      </c>
      <c r="F27" s="7">
        <f>COUNTA(Eingabe!AC$5:AC$304)</f>
        <v>0</v>
      </c>
      <c r="G27" s="7">
        <f>SUM(Eingabe!AC$5:AC$304)</f>
        <v>0</v>
      </c>
    </row>
    <row r="28" spans="2:7" x14ac:dyDescent="0.25">
      <c r="B28" s="52"/>
      <c r="C28" t="str">
        <f>IF(Eingabe!AD$3="","",Eingabe!AD$3)</f>
        <v>2.3 (max. 2)</v>
      </c>
      <c r="D28" s="53">
        <f>IF(Eingabe!AD$1="w",F28,"")</f>
        <v>0</v>
      </c>
      <c r="E28" s="58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x14ac:dyDescent="0.25">
      <c r="B29" s="52"/>
      <c r="C29" t="str">
        <f>IF(Eingabe!AE$3="","",Eingabe!AE$3)</f>
        <v/>
      </c>
      <c r="D29" s="53" t="str">
        <f>IF(Eingabe!AE$1="w",F29,"")</f>
        <v/>
      </c>
      <c r="E29" s="58" t="str">
        <f>IF(Eingabe!AE$1&lt;&gt;"t",G29,"")</f>
        <v/>
      </c>
      <c r="F29" s="7">
        <f>COUNTA(Eingabe!AE$5:AE$304)</f>
        <v>0</v>
      </c>
      <c r="G29" s="7">
        <f>SUM(Eingabe!AE$5:AE$304)</f>
        <v>0</v>
      </c>
    </row>
    <row r="30" spans="2:7" x14ac:dyDescent="0.25">
      <c r="B30" s="52"/>
      <c r="C30" s="60" t="str">
        <f>IF(Eingabe!AF$3="","",Eingabe!AF$3)</f>
        <v>B1</v>
      </c>
      <c r="D30" s="53" t="str">
        <f>IF(Eingabe!AF$1="w",F30,"")</f>
        <v/>
      </c>
      <c r="E30" s="58" t="str">
        <f>IF(Eingabe!AF$1&lt;&gt;"t",G30,"")</f>
        <v/>
      </c>
      <c r="F30" s="7">
        <f>COUNTA(Eingabe!AF$5:AF$304)</f>
        <v>0</v>
      </c>
      <c r="G30" s="7">
        <f>SUM(Eingabe!AF$5:AF$304)</f>
        <v>0</v>
      </c>
    </row>
    <row r="31" spans="2:7" x14ac:dyDescent="0.25">
      <c r="B31" s="52"/>
      <c r="C31" t="str">
        <f>IF(Eingabe!AG$3="","",Eingabe!AG$3)</f>
        <v>1 (max. 5)</v>
      </c>
      <c r="D31" s="53">
        <f>IF(Eingabe!AG$1="w",F31,"")</f>
        <v>0</v>
      </c>
      <c r="E31" s="58">
        <f>IF(Eingabe!AG$1&lt;&gt;"t",G31,"")</f>
        <v>0</v>
      </c>
      <c r="F31" s="7">
        <f>COUNTA(Eingabe!AG$5:AG$304)</f>
        <v>0</v>
      </c>
      <c r="G31" s="7">
        <f>SUM(Eingabe!AG$5:AG$304)</f>
        <v>0</v>
      </c>
    </row>
    <row r="32" spans="2:7" x14ac:dyDescent="0.25">
      <c r="B32" s="52"/>
      <c r="C32" t="str">
        <f>IF(Eingabe!AH$3="","",Eingabe!AH$3)</f>
        <v>2 (max. 5)</v>
      </c>
      <c r="D32" s="53">
        <f>IF(Eingabe!AH$1="w",F32,"")</f>
        <v>0</v>
      </c>
      <c r="E32" s="58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x14ac:dyDescent="0.25">
      <c r="B33" s="52"/>
      <c r="C33" t="str">
        <f>IF(Eingabe!AI$3="","",Eingabe!AI$3)</f>
        <v/>
      </c>
      <c r="D33" s="53" t="str">
        <f>IF(Eingabe!AI$1="w",F33,"")</f>
        <v/>
      </c>
      <c r="E33" s="58" t="str">
        <f>IF(Eingabe!AI$1&lt;&gt;"t",G33,"")</f>
        <v/>
      </c>
      <c r="F33" s="7">
        <f>COUNTA(Eingabe!AI$5:AI$304)</f>
        <v>0</v>
      </c>
      <c r="G33" s="7">
        <f>SUM(Eingabe!AI$5:AI$304)</f>
        <v>0</v>
      </c>
    </row>
    <row r="34" spans="2:7" x14ac:dyDescent="0.25">
      <c r="B34" s="52"/>
      <c r="C34" s="60" t="str">
        <f>IF(Eingabe!AJ$3="","",Eingabe!AJ$3)</f>
        <v>B2</v>
      </c>
      <c r="D34" s="53" t="str">
        <f>IF(Eingabe!AJ$1="w",F34,"")</f>
        <v/>
      </c>
      <c r="E34" s="58" t="str">
        <f>IF(Eingabe!AJ$1&lt;&gt;"t",G34,"")</f>
        <v/>
      </c>
      <c r="F34" s="7">
        <f>COUNTA(Eingabe!AJ$5:AJ$304)</f>
        <v>0</v>
      </c>
      <c r="G34" s="7">
        <f>SUM(Eingabe!AJ$5:AJ$304)</f>
        <v>0</v>
      </c>
    </row>
    <row r="35" spans="2:7" x14ac:dyDescent="0.25">
      <c r="B35" s="52"/>
      <c r="C35" t="str">
        <f>IF(Eingabe!AK$3="","",Eingabe!AK$3)</f>
        <v>1 (max. 5)</v>
      </c>
      <c r="D35" s="53">
        <f>IF(Eingabe!AK$1="w",F35,"")</f>
        <v>0</v>
      </c>
      <c r="E35" s="58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x14ac:dyDescent="0.25">
      <c r="B36" s="52"/>
      <c r="C36" t="str">
        <f>IF(Eingabe!AL$3="","",Eingabe!AL$3)</f>
        <v>2 (max. 5)</v>
      </c>
      <c r="D36" s="53">
        <f>IF(Eingabe!AL$1="w",F36,"")</f>
        <v>0</v>
      </c>
      <c r="E36" s="58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x14ac:dyDescent="0.25">
      <c r="B37" s="52"/>
      <c r="C37" t="str">
        <f>IF(Eingabe!AM$3="","",Eingabe!AM$3)</f>
        <v/>
      </c>
      <c r="D37" s="53" t="str">
        <f>IF(Eingabe!AM$1="w",F37,"")</f>
        <v/>
      </c>
      <c r="E37" s="58" t="str">
        <f>IF(Eingabe!AM$1&lt;&gt;"t",G37,"")</f>
        <v/>
      </c>
      <c r="F37" s="7">
        <f>COUNTA(Eingabe!AM$5:AM$304)</f>
        <v>0</v>
      </c>
      <c r="G37" s="7">
        <f>SUM(Eingabe!AM$5:AM$304)</f>
        <v>0</v>
      </c>
    </row>
    <row r="38" spans="2:7" x14ac:dyDescent="0.25">
      <c r="B38" s="52"/>
      <c r="C38" s="60" t="str">
        <f>IF(Eingabe!AN$3="","",Eingabe!AN$3)</f>
        <v>E1</v>
      </c>
      <c r="D38" s="53" t="str">
        <f>IF(Eingabe!AN$1="w",F38,"")</f>
        <v/>
      </c>
      <c r="E38" s="58" t="str">
        <f>IF(Eingabe!AN$1&lt;&gt;"t",G38,"")</f>
        <v/>
      </c>
      <c r="F38" s="7">
        <f>COUNTA(Eingabe!AN$5:AN$304)</f>
        <v>0</v>
      </c>
      <c r="G38" s="7">
        <f>SUM(Eingabe!AN$5:AN$304)</f>
        <v>0</v>
      </c>
    </row>
    <row r="39" spans="2:7" x14ac:dyDescent="0.25">
      <c r="B39" s="52"/>
      <c r="C39" t="str">
        <f>IF(Eingabe!AO$3="","",Eingabe!AO$3)</f>
        <v>Vorbetrachtungen (max. 5)</v>
      </c>
      <c r="D39" s="53">
        <f>IF(Eingabe!AO$1="w",F39,"")</f>
        <v>0</v>
      </c>
      <c r="E39" s="58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x14ac:dyDescent="0.25">
      <c r="B40" s="52"/>
      <c r="C40" t="str">
        <f>IF(Eingabe!AP$3="","",Eingabe!AP$3)</f>
        <v>Messprotokoll (max. 4)</v>
      </c>
      <c r="D40" s="53">
        <f>IF(Eingabe!AP$1="w",F40,"")</f>
        <v>0</v>
      </c>
      <c r="E40" s="58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x14ac:dyDescent="0.25">
      <c r="B41" s="52"/>
      <c r="C41" t="str">
        <f>IF(Eingabe!AQ$3="","",Eingabe!AQ$3)</f>
        <v>Auswertung (max. 4)</v>
      </c>
      <c r="D41" s="53">
        <f>IF(Eingabe!AQ$1="w",F41,"")</f>
        <v>0</v>
      </c>
      <c r="E41" s="58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x14ac:dyDescent="0.25">
      <c r="B42" s="52"/>
      <c r="C42" t="str">
        <f>IF(Eingabe!AR$3="","",Eingabe!AR$3)</f>
        <v>Fehlerbetrachtung (max. 3)</v>
      </c>
      <c r="D42" s="53">
        <f>IF(Eingabe!AR$1="w",F42,"")</f>
        <v>0</v>
      </c>
      <c r="E42" s="58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x14ac:dyDescent="0.25">
      <c r="B43" s="52"/>
      <c r="C43" t="str">
        <f>IF(Eingabe!AS$3="","",Eingabe!AS$3)</f>
        <v/>
      </c>
      <c r="D43" s="53" t="str">
        <f>IF(Eingabe!AS$1="w",F43,"")</f>
        <v/>
      </c>
      <c r="E43" s="58" t="str">
        <f>IF(Eingabe!AS$1&lt;&gt;"t",G43,"")</f>
        <v/>
      </c>
      <c r="F43" s="7">
        <f>COUNTA(Eingabe!AS$5:AS$304)</f>
        <v>0</v>
      </c>
      <c r="G43" s="7">
        <f>SUM(Eingabe!AS$5:AS$304)</f>
        <v>0</v>
      </c>
    </row>
    <row r="44" spans="2:7" x14ac:dyDescent="0.25">
      <c r="B44" s="52"/>
      <c r="C44" s="60" t="str">
        <f>IF(Eingabe!AT$3="","",Eingabe!AT$3)</f>
        <v>E2</v>
      </c>
      <c r="D44" s="53" t="str">
        <f>IF(Eingabe!AT$1="w",F44,"")</f>
        <v/>
      </c>
      <c r="E44" s="58" t="str">
        <f>IF(Eingabe!AT$1&lt;&gt;"t",G44,"")</f>
        <v/>
      </c>
      <c r="F44" s="7">
        <f>COUNTA(Eingabe!AT$5:AT$304)</f>
        <v>0</v>
      </c>
      <c r="G44" s="7">
        <f>SUM(Eingabe!AT$5:AT$304)</f>
        <v>0</v>
      </c>
    </row>
    <row r="45" spans="2:7" x14ac:dyDescent="0.25">
      <c r="B45" s="52"/>
      <c r="C45" t="str">
        <f>IF(Eingabe!AU$3="","",Eingabe!AU$3)</f>
        <v>Vorbetrachtungen (max. 6)</v>
      </c>
      <c r="D45" s="53">
        <f>IF(Eingabe!AU$1="w",F45,"")</f>
        <v>0</v>
      </c>
      <c r="E45" s="58">
        <f>IF(Eingabe!AU$1&lt;&gt;"t",G45,"")</f>
        <v>0</v>
      </c>
      <c r="F45" s="7">
        <f>COUNTA(Eingabe!AU$5:AU$304)</f>
        <v>0</v>
      </c>
      <c r="G45" s="7">
        <f>SUM(Eingabe!AU$5:AU$304)</f>
        <v>0</v>
      </c>
    </row>
    <row r="46" spans="2:7" x14ac:dyDescent="0.25">
      <c r="B46" s="52"/>
      <c r="C46" t="str">
        <f>IF(Eingabe!AV$3="","",Eingabe!AV$3)</f>
        <v>Messprotokoll (max. 3)</v>
      </c>
      <c r="D46" s="53">
        <f>IF(Eingabe!AV$1="w",F46,"")</f>
        <v>0</v>
      </c>
      <c r="E46" s="58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x14ac:dyDescent="0.25">
      <c r="B47" s="52"/>
      <c r="C47" t="str">
        <f>IF(Eingabe!AW$3="","",Eingabe!AW$3)</f>
        <v>Auswertung (max. 4)</v>
      </c>
      <c r="D47" s="53">
        <f>IF(Eingabe!AW$1="w",F47,"")</f>
        <v>0</v>
      </c>
      <c r="E47" s="58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x14ac:dyDescent="0.25">
      <c r="B48" s="52"/>
      <c r="C48" t="str">
        <f>IF(Eingabe!AX$3="","",Eingabe!AX$3)</f>
        <v>Fehlerbetrachtung (max. 3)</v>
      </c>
      <c r="D48" s="53">
        <f>IF(Eingabe!AX$1="w",F48,"")</f>
        <v>0</v>
      </c>
      <c r="E48" s="58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2"/>
      <c r="C49" t="str">
        <f>IF(Eingabe!AY$3="","",Eingabe!AY$3)</f>
        <v/>
      </c>
      <c r="D49" s="53" t="str">
        <f>IF(Eingabe!AY$1="w",F49,"")</f>
        <v/>
      </c>
      <c r="E49" s="58" t="str">
        <f>IF(Eingabe!AY$1&lt;&gt;"t",G49,"")</f>
        <v/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2"/>
      <c r="C50" t="str">
        <f>IF(Eingabe!AZ$3="","",Eingabe!AZ$3)</f>
        <v/>
      </c>
      <c r="D50" s="53" t="str">
        <f>IF(Eingabe!AZ$1="w",F50,"")</f>
        <v/>
      </c>
      <c r="E50" s="58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2"/>
      <c r="C51" t="str">
        <f>IF(Eingabe!BA$3="","",Eingabe!BA$3)</f>
        <v/>
      </c>
      <c r="D51" s="53" t="str">
        <f>IF(Eingabe!BA$1="w",F51,"")</f>
        <v/>
      </c>
      <c r="E51" s="58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2"/>
      <c r="C52" t="str">
        <f>IF(Eingabe!BB$3="","",Eingabe!BB$3)</f>
        <v/>
      </c>
      <c r="D52" s="53" t="str">
        <f>IF(Eingabe!BB$1="w",F52,"")</f>
        <v/>
      </c>
      <c r="E52" s="58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2"/>
      <c r="C53" t="str">
        <f>IF(Eingabe!BC$3="","",Eingabe!BC$3)</f>
        <v/>
      </c>
      <c r="D53" s="53" t="str">
        <f>IF(Eingabe!BC$1="w",F53,"")</f>
        <v/>
      </c>
      <c r="E53" s="58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2"/>
      <c r="C54" t="str">
        <f>IF(Eingabe!BD$3="","",Eingabe!BD$3)</f>
        <v/>
      </c>
      <c r="D54" s="53" t="str">
        <f>IF(Eingabe!BD$1="w",F54,"")</f>
        <v/>
      </c>
      <c r="E54" s="58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2"/>
      <c r="C55" t="str">
        <f>IF(Eingabe!BE$3="","",Eingabe!BE$3)</f>
        <v/>
      </c>
      <c r="D55" s="53" t="str">
        <f>IF(Eingabe!BE$1="w",F55,"")</f>
        <v/>
      </c>
      <c r="E55" s="58">
        <f>IF(Eingabe!BE$1&lt;&gt;"t",G55,"")</f>
        <v>0</v>
      </c>
      <c r="F55" s="45">
        <f>COUNTA(Eingabe!BE$5:BE$304)</f>
        <v>0</v>
      </c>
      <c r="G55" s="45">
        <f>SUM(Eingabe!BE$5:BE$304)</f>
        <v>0</v>
      </c>
    </row>
    <row r="56" spans="2:7" ht="0" hidden="1" customHeight="1" x14ac:dyDescent="0.25">
      <c r="B56" s="52"/>
      <c r="C56" t="str">
        <f>IF(Eingabe!BF$3="","",Eingabe!BF$3)</f>
        <v/>
      </c>
      <c r="D56" s="53" t="str">
        <f>IF(Eingabe!BF$1="w",F56,"")</f>
        <v/>
      </c>
      <c r="E56" s="58">
        <f>IF(Eingabe!BF$1&lt;&gt;"t",G56,"")</f>
        <v>0</v>
      </c>
      <c r="F56" s="45">
        <f>COUNTA(Eingabe!BF$5:BF$304)</f>
        <v>0</v>
      </c>
      <c r="G56" s="45">
        <f>SUM(Eingabe!BF$5:BF$304)</f>
        <v>0</v>
      </c>
    </row>
    <row r="57" spans="2:7" ht="0" hidden="1" customHeight="1" x14ac:dyDescent="0.25">
      <c r="B57" s="52"/>
      <c r="C57" t="str">
        <f>IF(Eingabe!BG$3="","",Eingabe!BG$3)</f>
        <v/>
      </c>
      <c r="D57" s="53" t="str">
        <f>IF(Eingabe!BG$1="w",F57,"")</f>
        <v/>
      </c>
      <c r="E57" s="58">
        <f>IF(Eingabe!BG$1&lt;&gt;"t",G57,"")</f>
        <v>0</v>
      </c>
      <c r="F57" s="45">
        <f>COUNTA(Eingabe!BG$5:BG$304)</f>
        <v>0</v>
      </c>
      <c r="G57" s="45">
        <f>SUM(Eingabe!BG$5:BG$304)</f>
        <v>0</v>
      </c>
    </row>
    <row r="58" spans="2:7" ht="0" hidden="1" customHeight="1" x14ac:dyDescent="0.25">
      <c r="B58" s="52"/>
      <c r="C58" t="str">
        <f>IF(Eingabe!BH$3="","",Eingabe!BH$3)</f>
        <v/>
      </c>
      <c r="D58" s="53" t="str">
        <f>IF(Eingabe!BH$1="w",F58,"")</f>
        <v/>
      </c>
      <c r="E58" s="58">
        <f>IF(Eingabe!BH$1&lt;&gt;"t",G58,"")</f>
        <v>0</v>
      </c>
      <c r="F58" s="45">
        <f>COUNTA(Eingabe!BH$5:BH$304)</f>
        <v>0</v>
      </c>
      <c r="G58" s="45">
        <f>SUM(Eingabe!BH$5:BH$304)</f>
        <v>0</v>
      </c>
    </row>
    <row r="59" spans="2:7" ht="0" hidden="1" customHeight="1" x14ac:dyDescent="0.25">
      <c r="B59" s="52"/>
      <c r="C59" t="str">
        <f>IF(Eingabe!BI$3="","",Eingabe!BI$3)</f>
        <v/>
      </c>
      <c r="D59" s="53" t="str">
        <f>IF(Eingabe!BI$1="w",F59,"")</f>
        <v/>
      </c>
      <c r="E59" s="58">
        <f>IF(Eingabe!BI$1&lt;&gt;"t",G59,"")</f>
        <v>0</v>
      </c>
      <c r="F59" s="45">
        <f>COUNTA(Eingabe!BI$5:BI$304)</f>
        <v>0</v>
      </c>
      <c r="G59" s="45">
        <f>SUM(Eingabe!BI$5:BI$304)</f>
        <v>0</v>
      </c>
    </row>
    <row r="60" spans="2:7" ht="0" hidden="1" customHeight="1" x14ac:dyDescent="0.25">
      <c r="B60" s="52"/>
      <c r="C60" t="str">
        <f>IF(Eingabe!BJ$3="","",Eingabe!BJ$3)</f>
        <v/>
      </c>
      <c r="D60" s="53" t="str">
        <f>IF(Eingabe!BJ$1="w",F60,"")</f>
        <v/>
      </c>
      <c r="E60" s="58">
        <f>IF(Eingabe!BJ$1&lt;&gt;"t",G60,"")</f>
        <v>0</v>
      </c>
      <c r="F60" s="45">
        <f>COUNTA(Eingabe!BJ$5:BJ$304)</f>
        <v>0</v>
      </c>
      <c r="G60" s="45">
        <f>SUM(Eingabe!BJ$5:BJ$304)</f>
        <v>0</v>
      </c>
    </row>
    <row r="61" spans="2:7" ht="0" hidden="1" customHeight="1" x14ac:dyDescent="0.25">
      <c r="B61" s="52"/>
      <c r="C61" t="str">
        <f>IF(Eingabe!BK$3="","",Eingabe!BK$3)</f>
        <v/>
      </c>
      <c r="D61" s="53" t="str">
        <f>IF(Eingabe!BK$1="w",F61,"")</f>
        <v/>
      </c>
      <c r="E61" s="58">
        <f>IF(Eingabe!BK$1&lt;&gt;"t",G61,"")</f>
        <v>0</v>
      </c>
      <c r="F61" s="45">
        <f>COUNTA(Eingabe!BK$5:BK$304)</f>
        <v>0</v>
      </c>
      <c r="G61" s="45">
        <f>SUM(Eingabe!BK$5:BK$304)</f>
        <v>0</v>
      </c>
    </row>
    <row r="62" spans="2:7" ht="0" hidden="1" customHeight="1" x14ac:dyDescent="0.25">
      <c r="B62" s="52"/>
      <c r="C62" t="str">
        <f>IF(Eingabe!BL$3="","",Eingabe!BL$3)</f>
        <v/>
      </c>
      <c r="D62" s="53" t="str">
        <f>IF(Eingabe!BL$1="w",F62,"")</f>
        <v/>
      </c>
      <c r="E62" s="58">
        <f>IF(Eingabe!BL$1&lt;&gt;"t",G62,"")</f>
        <v>0</v>
      </c>
      <c r="F62" s="45">
        <f>COUNTA(Eingabe!BL$5:BL$304)</f>
        <v>0</v>
      </c>
      <c r="G62" s="45">
        <f>SUM(Eingabe!BL$5:BL$304)</f>
        <v>0</v>
      </c>
    </row>
    <row r="63" spans="2:7" ht="0" hidden="1" customHeight="1" x14ac:dyDescent="0.25">
      <c r="B63" s="52"/>
      <c r="C63" t="str">
        <f>IF(Eingabe!BM$3="","",Eingabe!BM$3)</f>
        <v/>
      </c>
      <c r="D63" s="53" t="str">
        <f>IF(Eingabe!BM$1="w",F63,"")</f>
        <v/>
      </c>
      <c r="E63" s="58">
        <f>IF(Eingabe!BM$1&lt;&gt;"t",G63,"")</f>
        <v>0</v>
      </c>
      <c r="F63" s="45">
        <f>COUNTA(Eingabe!BM$5:BM$304)</f>
        <v>0</v>
      </c>
      <c r="G63" s="45">
        <f>SUM(Eingabe!BM$5:BM$304)</f>
        <v>0</v>
      </c>
    </row>
    <row r="64" spans="2:7" ht="0" hidden="1" customHeight="1" x14ac:dyDescent="0.25">
      <c r="B64" s="52"/>
      <c r="C64" t="str">
        <f>IF(Eingabe!BN$3="","",Eingabe!BN$3)</f>
        <v/>
      </c>
      <c r="D64" s="53" t="str">
        <f>IF(Eingabe!BN$1="w",F64,"")</f>
        <v/>
      </c>
      <c r="E64" s="58">
        <f>IF(Eingabe!BN$1&lt;&gt;"t",G64,"")</f>
        <v>0</v>
      </c>
      <c r="F64" s="45">
        <f>COUNTA(Eingabe!BN$5:BN$304)</f>
        <v>0</v>
      </c>
      <c r="G64" s="45">
        <f>SUM(Eingabe!BN$5:BN$304)</f>
        <v>0</v>
      </c>
    </row>
    <row r="65" spans="2:16" ht="0" hidden="1" customHeight="1" x14ac:dyDescent="0.25">
      <c r="B65" s="52"/>
      <c r="C65" t="str">
        <f>IF(Eingabe!BO$3="","",Eingabe!BO$3)</f>
        <v/>
      </c>
      <c r="D65" s="53" t="str">
        <f>IF(Eingabe!BO$1="w",F65,"")</f>
        <v/>
      </c>
      <c r="E65" s="58">
        <f>IF(Eingabe!BO$1&lt;&gt;"t",G65,"")</f>
        <v>0</v>
      </c>
      <c r="F65" s="45">
        <f>COUNTA(Eingabe!BO$5:BO$304)</f>
        <v>0</v>
      </c>
      <c r="G65" s="45">
        <f>SUM(Eingabe!BO$5:BO$304)</f>
        <v>0</v>
      </c>
    </row>
    <row r="66" spans="2:16" ht="0" hidden="1" customHeight="1" x14ac:dyDescent="0.25">
      <c r="B66" s="52"/>
      <c r="C66" t="str">
        <f>IF(Eingabe!BP$3="","",Eingabe!BP$3)</f>
        <v/>
      </c>
      <c r="D66" s="53" t="str">
        <f>IF(Eingabe!BP$1="w",F66,"")</f>
        <v/>
      </c>
      <c r="E66" s="58">
        <f>IF(Eingabe!BP$1&lt;&gt;"t",G66,"")</f>
        <v>0</v>
      </c>
      <c r="F66" s="45">
        <f>COUNTA(Eingabe!BP$5:BP$304)</f>
        <v>0</v>
      </c>
      <c r="G66" s="45">
        <f>SUM(Eingabe!BP$5:BP$304)</f>
        <v>0</v>
      </c>
    </row>
    <row r="67" spans="2:16" ht="0" hidden="1" customHeight="1" x14ac:dyDescent="0.25">
      <c r="B67" s="52"/>
      <c r="C67" t="str">
        <f>IF(Eingabe!BQ$3="","",Eingabe!BQ$3)</f>
        <v/>
      </c>
      <c r="D67" s="53" t="str">
        <f>IF(Eingabe!BQ$1="w",F67,"")</f>
        <v/>
      </c>
      <c r="E67" s="58">
        <f>IF(Eingabe!BQ$1&lt;&gt;"t",G67,"")</f>
        <v>0</v>
      </c>
      <c r="F67" s="45">
        <f>COUNTA(Eingabe!BQ$5:BQ$304)</f>
        <v>0</v>
      </c>
      <c r="G67" s="45">
        <f>SUM(Eingabe!BQ$5:BQ$304)</f>
        <v>0</v>
      </c>
    </row>
    <row r="68" spans="2:16" ht="0" hidden="1" customHeight="1" x14ac:dyDescent="0.25">
      <c r="B68" s="52"/>
      <c r="C68" t="str">
        <f>IF(Eingabe!BR$3="","",Eingabe!BR$3)</f>
        <v/>
      </c>
      <c r="D68" s="53" t="str">
        <f>IF(Eingabe!BR$1="w",F68,"")</f>
        <v/>
      </c>
      <c r="E68" s="58">
        <f>IF(Eingabe!BR$1&lt;&gt;"t",G68,"")</f>
        <v>0</v>
      </c>
      <c r="F68" s="45">
        <f>COUNTA(Eingabe!BR$5:BR$304)</f>
        <v>0</v>
      </c>
      <c r="G68" s="45">
        <f>SUM(Eingabe!BR$5:BR$304)</f>
        <v>0</v>
      </c>
    </row>
    <row r="69" spans="2:16" ht="0" hidden="1" customHeight="1" x14ac:dyDescent="0.25">
      <c r="B69" s="52"/>
      <c r="C69" t="str">
        <f>IF(Eingabe!BS$3="","",Eingabe!BS$3)</f>
        <v/>
      </c>
      <c r="D69" s="53" t="str">
        <f>IF(Eingabe!BS$1="w",F69,"")</f>
        <v/>
      </c>
      <c r="E69" s="58">
        <f>IF(Eingabe!BS$1&lt;&gt;"t",G69,"")</f>
        <v>0</v>
      </c>
      <c r="F69" s="45">
        <f>COUNTA(Eingabe!BS$5:BS$304)</f>
        <v>0</v>
      </c>
      <c r="G69" s="45">
        <f>SUM(Eingabe!BS$5:BS$304)</f>
        <v>0</v>
      </c>
    </row>
    <row r="70" spans="2:16" ht="0" hidden="1" customHeight="1" x14ac:dyDescent="0.25">
      <c r="B70" s="52"/>
      <c r="C70" t="str">
        <f>IF(Eingabe!BT$3="","",Eingabe!BT$3)</f>
        <v/>
      </c>
      <c r="D70" s="53" t="str">
        <f>IF(Eingabe!BT$1="w",F70,"")</f>
        <v/>
      </c>
      <c r="E70" s="58">
        <f>IF(Eingabe!BT$1&lt;&gt;"t",G70,"")</f>
        <v>0</v>
      </c>
      <c r="F70" s="45">
        <f>COUNTA(Eingabe!BT$5:BT$304)</f>
        <v>0</v>
      </c>
      <c r="G70" s="45">
        <f>SUM(Eingabe!BT$5:BT$304)</f>
        <v>0</v>
      </c>
    </row>
    <row r="71" spans="2:16" ht="0" hidden="1" customHeight="1" x14ac:dyDescent="0.25">
      <c r="B71" s="52"/>
      <c r="C71" t="str">
        <f>IF(Eingabe!BU$3="","",Eingabe!BU$3)</f>
        <v/>
      </c>
      <c r="D71" s="53" t="str">
        <f>IF(Eingabe!BU$1="w",F71,"")</f>
        <v/>
      </c>
      <c r="E71" s="58">
        <f>IF(Eingabe!BU$1&lt;&gt;"t",G71,"")</f>
        <v>0</v>
      </c>
      <c r="F71" s="45">
        <f>COUNTA(Eingabe!BU$5:BU$304)</f>
        <v>0</v>
      </c>
      <c r="G71" s="45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5">
        <f>COUNTA(Eingabe!CC$5:CC$304)</f>
        <v>0</v>
      </c>
      <c r="P71" s="45">
        <f>SUM(Eingabe!CC$5:CC$304)</f>
        <v>0</v>
      </c>
    </row>
    <row r="72" spans="2:16" ht="0" hidden="1" customHeight="1" x14ac:dyDescent="0.25">
      <c r="B72" s="52"/>
      <c r="C72" t="str">
        <f>IF(Eingabe!BV$3="","",Eingabe!BV$3)</f>
        <v/>
      </c>
      <c r="D72" s="53" t="str">
        <f>IF(Eingabe!BV$1="w",F72,"")</f>
        <v/>
      </c>
      <c r="E72" s="58">
        <f>IF(Eingabe!BV$1&lt;&gt;"t",G72,"")</f>
        <v>0</v>
      </c>
      <c r="F72" s="45">
        <f>COUNTA(Eingabe!BV$5:BV$304)</f>
        <v>0</v>
      </c>
      <c r="G72" s="45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5">
        <f>COUNTA(Eingabe!CC$5:CC$304)</f>
        <v>0</v>
      </c>
      <c r="P72" s="45">
        <f>SUM(Eingabe!CC$5:CC$304)</f>
        <v>0</v>
      </c>
    </row>
    <row r="73" spans="2:16" ht="0" hidden="1" customHeight="1" x14ac:dyDescent="0.25">
      <c r="B73" s="52"/>
      <c r="C73" t="str">
        <f>IF(Eingabe!BW$3="","",Eingabe!BW$3)</f>
        <v/>
      </c>
      <c r="D73" s="53" t="str">
        <f>IF(Eingabe!BW$1="w",F73,"")</f>
        <v/>
      </c>
      <c r="E73" s="58">
        <f>IF(Eingabe!BW$1&lt;&gt;"t",G73,"")</f>
        <v>0</v>
      </c>
      <c r="F73" s="45">
        <f>COUNTA(Eingabe!BW$5:BW$304)</f>
        <v>0</v>
      </c>
      <c r="G73" s="45">
        <f>SUM(Eingabe!BW$5:BW$304)</f>
        <v>0</v>
      </c>
    </row>
    <row r="74" spans="2:16" ht="0" hidden="1" customHeight="1" x14ac:dyDescent="0.25">
      <c r="B74" s="52"/>
      <c r="C74" t="str">
        <f>IF(Eingabe!BX$3="","",Eingabe!BX$3)</f>
        <v/>
      </c>
      <c r="D74" s="53" t="str">
        <f>IF(Eingabe!BX$1="w",F74,"")</f>
        <v/>
      </c>
      <c r="E74" s="58">
        <f>IF(Eingabe!BX$1&lt;&gt;"t",G74,"")</f>
        <v>0</v>
      </c>
      <c r="F74" s="45">
        <f>COUNTA(Eingabe!BX$5:BX$304)</f>
        <v>0</v>
      </c>
      <c r="G74" s="45">
        <f>SUM(Eingabe!BX$5:BX$304)</f>
        <v>0</v>
      </c>
    </row>
    <row r="75" spans="2:16" ht="0" hidden="1" customHeight="1" x14ac:dyDescent="0.25">
      <c r="B75" s="52"/>
      <c r="C75" t="str">
        <f>IF(Eingabe!BY$3="","",Eingabe!BY$3)</f>
        <v/>
      </c>
      <c r="D75" s="53" t="str">
        <f>IF(Eingabe!BY$1="w",F75,"")</f>
        <v/>
      </c>
      <c r="E75" s="58">
        <f>IF(Eingabe!BY$1&lt;&gt;"t",G75,"")</f>
        <v>0</v>
      </c>
      <c r="F75" s="45">
        <f>COUNTA(Eingabe!BY$5:BY$304)</f>
        <v>0</v>
      </c>
      <c r="G75" s="45">
        <f>SUM(Eingabe!BY$5:BY$304)</f>
        <v>0</v>
      </c>
    </row>
    <row r="76" spans="2:16" ht="0" hidden="1" customHeight="1" x14ac:dyDescent="0.25">
      <c r="B76" s="52"/>
      <c r="C76" t="str">
        <f>IF(Eingabe!BZ$3="","",Eingabe!BZ$3)</f>
        <v/>
      </c>
      <c r="D76" s="53" t="str">
        <f>IF(Eingabe!BZ$1="w",F76,"")</f>
        <v/>
      </c>
      <c r="E76" s="58">
        <f>IF(Eingabe!BZ$1&lt;&gt;"t",G76,"")</f>
        <v>0</v>
      </c>
      <c r="F76" s="45">
        <f>COUNTA(Eingabe!BZ$5:BZ$304)</f>
        <v>0</v>
      </c>
      <c r="G76" s="45">
        <f>SUM(Eingabe!BZ$5:BZ$304)</f>
        <v>0</v>
      </c>
    </row>
    <row r="77" spans="2:16" ht="0" hidden="1" customHeight="1" x14ac:dyDescent="0.25">
      <c r="B77" s="52"/>
      <c r="C77" t="str">
        <f>IF(Eingabe!CA$3="","",Eingabe!CA$3)</f>
        <v/>
      </c>
      <c r="D77" s="49" t="str">
        <f>IF(Eingabe!CA$1="w",F77,"")</f>
        <v/>
      </c>
      <c r="E77" s="50">
        <f>IF(Eingabe!CA$1&lt;&gt;"t",G77,"")</f>
        <v>0</v>
      </c>
      <c r="F77" s="45">
        <f>COUNTA(Eingabe!CA$5:CA$304)</f>
        <v>0</v>
      </c>
      <c r="G77" s="45">
        <f>SUM(Eingabe!CA$5:CA$304)</f>
        <v>0</v>
      </c>
    </row>
    <row r="78" spans="2:16" ht="0" hidden="1" customHeight="1" x14ac:dyDescent="0.25">
      <c r="B78" s="46"/>
      <c r="C78" t="str">
        <f>IF(Eingabe!CB$3="","",Eingabe!CB$3)</f>
        <v/>
      </c>
      <c r="D78" s="49" t="str">
        <f>IF(Eingabe!CB$1="w",F78,"")</f>
        <v/>
      </c>
      <c r="E78" s="50">
        <f>IF(Eingabe!CB$1&lt;&gt;"t",G78,"")</f>
        <v>0</v>
      </c>
      <c r="F78" s="45">
        <f>COUNTA(Eingabe!CB$5:CB$304)</f>
        <v>0</v>
      </c>
      <c r="G78" s="45">
        <f>SUM(Eingabe!CB$5:CB$304)</f>
        <v>0</v>
      </c>
    </row>
    <row r="79" spans="2:16" ht="3" customHeight="1" x14ac:dyDescent="0.25">
      <c r="B79" s="46"/>
      <c r="C79" s="48" t="str">
        <f>IF(Eingabe!BT$3="","",Eingabe!BV$3)</f>
        <v/>
      </c>
      <c r="D79" s="56" t="str">
        <f>IF(Eingabe!CC$1="w",F79,"")</f>
        <v/>
      </c>
      <c r="E79" s="55" t="str">
        <f>IF(Eingabe!CC$1&lt;&gt;"t",G79,"")</f>
        <v/>
      </c>
      <c r="F79" s="45">
        <f>COUNTA(Eingabe!BT$5:BT$304)</f>
        <v>0</v>
      </c>
      <c r="G79" s="54">
        <f>SUM(Eingabe!BT$5:BT$304)</f>
        <v>0</v>
      </c>
    </row>
    <row r="80" spans="2:16" ht="15.75" customHeight="1" x14ac:dyDescent="0.25"/>
  </sheetData>
  <sheetProtection algorithmName="SHA-512" hashValue="oRIkiGaf6w4mULgUnyKLUDD/DJ7QGUWJNgBdKk5GVmYt7GwOGNJf0VnXDwNFa7W0kmf6Kpii5MNTSAB7n8IgIA==" saltValue="HV7Q3kgYqSCmDvkkB58cQA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2025-05-08T05:09:16Z</dcterms:modified>
</cp:coreProperties>
</file>